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sh Moradi Rad\Downloads\"/>
    </mc:Choice>
  </mc:AlternateContent>
  <xr:revisionPtr revIDLastSave="0" documentId="13_ncr:8001_{8D9F5B2C-959A-4ED3-A5B2-2DA36FE12774}" xr6:coauthVersionLast="47" xr6:coauthVersionMax="47" xr10:uidLastSave="{00000000-0000-0000-0000-000000000000}"/>
  <bookViews>
    <workbookView xWindow="-90" yWindow="-90" windowWidth="19380" windowHeight="10380" xr2:uid="{72D5FDA7-938C-419F-A2AA-39D1CBC58EDF}"/>
  </bookViews>
  <sheets>
    <sheet name="Balance Sheet Details" sheetId="1" r:id="rId1"/>
    <sheet name="Summary of share-based comp" sheetId="2" r:id="rId2"/>
  </sheets>
  <definedNames>
    <definedName name="_xlnm.Print_Area" localSheetId="0">'Balance Sheet Details'!$A$1:$B$28</definedName>
    <definedName name="_xlnm.Print_Area" localSheetId="1">'Summary of share-based comp'!$A$1:$C$18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1" l="1"/>
  <c r="C16" i="2"/>
  <c r="C11" i="2"/>
  <c r="B26" i="1"/>
  <c r="B28" i="1" s="1"/>
  <c r="B14" i="1"/>
  <c r="C17" i="2" l="1"/>
</calcChain>
</file>

<file path=xl/sharedStrings.xml><?xml version="1.0" encoding="utf-8"?>
<sst xmlns="http://schemas.openxmlformats.org/spreadsheetml/2006/main" count="39" uniqueCount="36">
  <si>
    <t xml:space="preserve">     ADDITIONAL BALANCE SHEET DETAILS</t>
  </si>
  <si>
    <t xml:space="preserve">     (in millions)</t>
  </si>
  <si>
    <t>Quarter Ended</t>
  </si>
  <si>
    <t>Inventories:</t>
  </si>
  <si>
    <t>Raw materials</t>
  </si>
  <si>
    <t>Work in process</t>
  </si>
  <si>
    <t>Finished goods:</t>
  </si>
  <si>
    <t>Deferred cost of sales</t>
  </si>
  <si>
    <t>Manufactured finished goods</t>
  </si>
  <si>
    <t>Total finished goods</t>
  </si>
  <si>
    <t>Service-related spares</t>
  </si>
  <si>
    <t>Demonstration systems</t>
  </si>
  <si>
    <t>Total</t>
  </si>
  <si>
    <t>Property and equipment, net:</t>
  </si>
  <si>
    <t>Land, buildings, and building and leasehold improvements</t>
  </si>
  <si>
    <t>Computer equipment and related software</t>
  </si>
  <si>
    <t>Production, engineering and other equipment</t>
  </si>
  <si>
    <t xml:space="preserve">Operating lease assets </t>
  </si>
  <si>
    <t>Furniture, fixtures and other</t>
  </si>
  <si>
    <t>Total gross property and equipment</t>
  </si>
  <si>
    <t xml:space="preserve">Less: accumulated depreciation and amortization </t>
  </si>
  <si>
    <t>SUMMARY OF SHARE-BASED COMPENSATION EXPENSE</t>
  </si>
  <si>
    <t>(in millions)</t>
  </si>
  <si>
    <t>Cost of sales - product</t>
  </si>
  <si>
    <t>Cost of sales - service</t>
  </si>
  <si>
    <t>Share-based compensation expense in cost of sales</t>
  </si>
  <si>
    <t>Research and development</t>
  </si>
  <si>
    <t>Sales and marketing</t>
  </si>
  <si>
    <t>General and administrative</t>
  </si>
  <si>
    <t>Restructuring and other charges</t>
  </si>
  <si>
    <t>Share-based compensation expense in operating expenses</t>
  </si>
  <si>
    <t>Total share-based compensation expense</t>
  </si>
  <si>
    <t>Income tax benefit for share-based compensation</t>
  </si>
  <si>
    <t>FY 2022</t>
  </si>
  <si>
    <t>October 30,
2021</t>
  </si>
  <si>
    <t>October 30, 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</si>
</sst>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[$$-409]#,##0.0_);[Red]\([$$-409]#,##0.0\)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u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6" fontId="1" fillId="0" borderId="0"/>
  </cellStyleXfs>
  <cellXfs count="72">
    <xf numFmtId="0" fontId="0" fillId="0" borderId="0" xfId="0"/>
    <xf numFmtId="1" fontId="2" fillId="3" borderId="0" xfId="3" applyNumberFormat="1" applyFont="1" applyFill="1" applyAlignment="1" applyProtection="1">
      <alignment horizontal="left" vertical="center" indent="12"/>
      <protection locked="0"/>
    </xf>
    <xf numFmtId="0" fontId="2" fillId="3" borderId="0" xfId="0" applyFont="1" applyFill="1"/>
    <xf numFmtId="1" fontId="2" fillId="2" borderId="0" xfId="3" applyNumberFormat="1" applyFont="1" applyFill="1" applyAlignment="1" applyProtection="1">
      <alignment horizontal="left" vertical="center" indent="12"/>
      <protection locked="0"/>
    </xf>
    <xf numFmtId="0" fontId="3" fillId="0" borderId="0" xfId="0" applyFont="1"/>
    <xf numFmtId="0" fontId="4" fillId="0" borderId="0" xfId="0" applyFont="1"/>
    <xf numFmtId="0" fontId="1" fillId="3" borderId="0" xfId="0" applyFont="1" applyFill="1"/>
    <xf numFmtId="0" fontId="4" fillId="3" borderId="0" xfId="0" applyFont="1" applyFill="1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14" fontId="5" fillId="3" borderId="0" xfId="0" quotePrefix="1" applyNumberFormat="1" applyFont="1" applyFill="1" applyAlignment="1">
      <alignment horizontal="center" wrapText="1"/>
    </xf>
    <xf numFmtId="0" fontId="6" fillId="0" borderId="0" xfId="0" applyFont="1"/>
    <xf numFmtId="0" fontId="1" fillId="0" borderId="0" xfId="0" applyFont="1" applyAlignment="1">
      <alignment horizontal="left" indent="1"/>
    </xf>
    <xf numFmtId="164" fontId="1" fillId="0" borderId="0" xfId="2" applyNumberFormat="1" applyFont="1" applyBorder="1"/>
    <xf numFmtId="164" fontId="1" fillId="3" borderId="0" xfId="2" applyNumberFormat="1" applyFont="1" applyFill="1" applyBorder="1"/>
    <xf numFmtId="165" fontId="1" fillId="3" borderId="0" xfId="1" applyNumberFormat="1" applyFont="1" applyFill="1" applyBorder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 indent="7"/>
    </xf>
    <xf numFmtId="165" fontId="1" fillId="0" borderId="0" xfId="0" applyNumberFormat="1" applyFont="1"/>
    <xf numFmtId="165" fontId="7" fillId="0" borderId="0" xfId="1" applyNumberFormat="1" applyFont="1" applyFill="1" applyBorder="1"/>
    <xf numFmtId="164" fontId="7" fillId="0" borderId="0" xfId="2" applyNumberFormat="1" applyFont="1" applyFill="1" applyBorder="1"/>
    <xf numFmtId="37" fontId="1" fillId="3" borderId="0" xfId="2" applyNumberFormat="1" applyFont="1" applyFill="1" applyBorder="1"/>
    <xf numFmtId="164" fontId="1" fillId="0" borderId="0" xfId="0" applyNumberFormat="1" applyFont="1"/>
    <xf numFmtId="0" fontId="8" fillId="0" borderId="0" xfId="3" applyFont="1"/>
    <xf numFmtId="0" fontId="2" fillId="2" borderId="0" xfId="0" applyFont="1" applyFill="1" applyAlignment="1">
      <alignment horizontal="left" wrapText="1" indent="8"/>
    </xf>
    <xf numFmtId="0" fontId="2" fillId="2" borderId="0" xfId="0" applyFont="1" applyFill="1" applyAlignment="1">
      <alignment horizontal="left" indent="8"/>
    </xf>
    <xf numFmtId="0" fontId="5" fillId="0" borderId="0" xfId="0" applyFont="1"/>
    <xf numFmtId="1" fontId="9" fillId="0" borderId="0" xfId="3" applyNumberFormat="1" applyFont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5" fillId="0" borderId="0" xfId="3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1" fontId="5" fillId="0" borderId="0" xfId="3" applyNumberFormat="1" applyFont="1" applyAlignment="1">
      <alignment horizontal="left" wrapText="1"/>
    </xf>
    <xf numFmtId="14" fontId="5" fillId="0" borderId="4" xfId="0" quotePrefix="1" applyNumberFormat="1" applyFont="1" applyBorder="1" applyAlignment="1">
      <alignment horizontal="center" wrapText="1"/>
    </xf>
    <xf numFmtId="0" fontId="10" fillId="0" borderId="0" xfId="0" applyFont="1"/>
    <xf numFmtId="164" fontId="7" fillId="0" borderId="0" xfId="2" applyNumberFormat="1" applyFont="1" applyFill="1" applyBorder="1" applyAlignment="1">
      <alignment horizontal="right"/>
    </xf>
    <xf numFmtId="164" fontId="7" fillId="3" borderId="0" xfId="2" applyNumberFormat="1" applyFont="1" applyFill="1" applyBorder="1" applyAlignment="1">
      <alignment horizontal="right"/>
    </xf>
    <xf numFmtId="164" fontId="1" fillId="3" borderId="0" xfId="2" applyNumberFormat="1" applyFont="1" applyFill="1" applyBorder="1" applyAlignment="1"/>
    <xf numFmtId="165" fontId="1" fillId="3" borderId="0" xfId="1" applyNumberFormat="1" applyFont="1" applyFill="1" applyBorder="1" applyAlignment="1"/>
    <xf numFmtId="165" fontId="1" fillId="0" borderId="0" xfId="1" applyNumberFormat="1" applyFont="1" applyFill="1" applyBorder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38" fontId="1" fillId="0" borderId="0" xfId="1" applyNumberFormat="1" applyFont="1"/>
    <xf numFmtId="38" fontId="1" fillId="3" borderId="0" xfId="1" applyNumberFormat="1" applyFont="1" applyFill="1"/>
    <xf numFmtId="38" fontId="1" fillId="3" borderId="0" xfId="1" applyNumberFormat="1" applyFont="1" applyFill="1" applyBorder="1"/>
    <xf numFmtId="0" fontId="1" fillId="0" borderId="0" xfId="0" applyFont="1" applyAlignment="1">
      <alignment horizontal="left" indent="3"/>
    </xf>
    <xf numFmtId="0" fontId="11" fillId="3" borderId="0" xfId="0" applyFont="1" applyFill="1"/>
    <xf numFmtId="38" fontId="1" fillId="0" borderId="0" xfId="1" applyNumberFormat="1" applyFont="1" applyBorder="1"/>
    <xf numFmtId="0" fontId="11" fillId="0" borderId="0" xfId="0" applyFont="1"/>
    <xf numFmtId="166" fontId="1" fillId="0" borderId="0" xfId="4"/>
    <xf numFmtId="164" fontId="1" fillId="0" borderId="3" xfId="2" applyNumberFormat="1" applyFont="1" applyFill="1" applyBorder="1" applyAlignment="1"/>
    <xf numFmtId="165" fontId="1" fillId="0" borderId="1" xfId="1" applyNumberFormat="1" applyFont="1" applyFill="1" applyBorder="1" applyAlignment="1"/>
    <xf numFmtId="164" fontId="1" fillId="0" borderId="0" xfId="2" applyNumberFormat="1" applyFont="1" applyFill="1" applyBorder="1" applyAlignment="1"/>
    <xf numFmtId="164" fontId="1" fillId="0" borderId="3" xfId="2" applyNumberFormat="1" applyFont="1" applyFill="1" applyBorder="1"/>
    <xf numFmtId="37" fontId="1" fillId="0" borderId="0" xfId="2" applyNumberFormat="1" applyFont="1" applyFill="1" applyBorder="1"/>
    <xf numFmtId="165" fontId="1" fillId="0" borderId="0" xfId="1" applyNumberFormat="1" applyFont="1" applyFill="1" applyBorder="1"/>
    <xf numFmtId="165" fontId="1" fillId="0" borderId="0" xfId="1" applyNumberFormat="1" applyFont="1" applyBorder="1"/>
    <xf numFmtId="165" fontId="1" fillId="0" borderId="1" xfId="1" applyNumberFormat="1" applyFont="1" applyBorder="1"/>
    <xf numFmtId="164" fontId="1" fillId="0" borderId="0" xfId="2" applyNumberFormat="1" applyFont="1" applyFill="1" applyBorder="1"/>
    <xf numFmtId="165" fontId="1" fillId="0" borderId="1" xfId="1" applyNumberFormat="1" applyFont="1" applyFill="1" applyBorder="1"/>
    <xf numFmtId="164" fontId="1" fillId="0" borderId="2" xfId="2" applyNumberFormat="1" applyFont="1" applyFill="1" applyBorder="1"/>
    <xf numFmtId="0" fontId="2" fillId="2" borderId="0" xfId="0" applyFont="1" applyFill="1" applyAlignment="1">
      <alignment horizontal="left" indent="7"/>
    </xf>
    <xf numFmtId="0" fontId="1" fillId="0" borderId="0" xfId="3" applyAlignment="1">
      <alignment vertical="top" wrapText="1"/>
    </xf>
  </cellXfs>
  <cellStyles count="5">
    <cellStyle name="_x0010_" xfId="4" xr:uid="{60BF7A4E-D3D7-4093-8FF0-EB02AC7606A2}"/>
    <cellStyle name="Comma" xfId="1" builtinId="3"/>
    <cellStyle name="Currency" xfId="2" builtinId="4"/>
    <cellStyle name="Normal" xfId="0" builtinId="0"/>
    <cellStyle name="Normal 32" xfId="3" xr:uid="{17D73A3D-DA07-4878-A84A-26A46CD5A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0</xdr:col>
      <xdr:colOff>644775</xdr:colOff>
      <xdr:row>2</xdr:row>
      <xdr:rowOff>110060</xdr:rowOff>
    </xdr:to>
    <xdr:pic>
      <xdr:nvPicPr>
        <xdr:cNvPr id="2" name="Image - Image1.jpeg">
          <a:extLst>
            <a:ext uri="{FF2B5EF4-FFF2-40B4-BE49-F238E27FC236}">
              <a16:creationId xmlns:a16="http://schemas.microsoft.com/office/drawing/2014/main" id="{4E95283C-9A2B-4AE2-8330-92D2BADA74F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5"/>
          <a:ext cx="552065" cy="3373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0</xdr:col>
      <xdr:colOff>643572</xdr:colOff>
      <xdr:row>2</xdr:row>
      <xdr:rowOff>79376</xdr:rowOff>
    </xdr:to>
    <xdr:pic>
      <xdr:nvPicPr>
        <xdr:cNvPr id="2" name="Image - Image1.jpeg">
          <a:extLst>
            <a:ext uri="{FF2B5EF4-FFF2-40B4-BE49-F238E27FC236}">
              <a16:creationId xmlns:a16="http://schemas.microsoft.com/office/drawing/2014/main" id="{4F220D99-D2AC-46EE-A37E-30C3E2A0C52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9841-A1A4-4F82-811A-99E605D9973A}">
  <sheetPr>
    <pageSetUpPr fitToPage="1"/>
  </sheetPr>
  <dimension ref="A1:J31"/>
  <sheetViews>
    <sheetView showGridLines="0" tabSelected="1" zoomScaleNormal="100" zoomScaleSheetLayoutView="100" workbookViewId="0">
      <selection activeCell="A5" sqref="A5"/>
    </sheetView>
  </sheetViews>
  <sheetFormatPr defaultColWidth="8.7265625" defaultRowHeight="13" x14ac:dyDescent="0.6"/>
  <cols>
    <col min="1" max="1" width="58.54296875" style="8" customWidth="1"/>
    <col min="2" max="2" width="16.54296875" style="8" customWidth="1"/>
    <col min="3" max="3" width="1.54296875" style="8" customWidth="1"/>
    <col min="4" max="4" width="16.54296875" style="8" customWidth="1"/>
    <col min="5" max="5" width="1.54296875" style="8" customWidth="1"/>
    <col min="6" max="6" width="16.54296875" style="8" customWidth="1"/>
    <col min="7" max="7" width="1.54296875" style="8" customWidth="1"/>
    <col min="8" max="8" width="16.54296875" style="8" customWidth="1"/>
    <col min="9" max="16384" width="8.7265625" style="8"/>
  </cols>
  <sheetData>
    <row r="1" spans="1:8" customFormat="1" x14ac:dyDescent="0.6">
      <c r="A1" s="70" t="s">
        <v>0</v>
      </c>
      <c r="B1" s="70"/>
      <c r="C1" s="1"/>
      <c r="D1" s="2"/>
      <c r="E1" s="1"/>
      <c r="F1" s="2"/>
      <c r="G1" s="1"/>
      <c r="H1" s="2"/>
    </row>
    <row r="2" spans="1:8" customFormat="1" x14ac:dyDescent="0.6">
      <c r="A2" s="70" t="s">
        <v>1</v>
      </c>
      <c r="B2" s="70"/>
      <c r="C2" s="1"/>
      <c r="D2" s="2"/>
      <c r="E2" s="1"/>
      <c r="F2" s="2"/>
      <c r="G2" s="1"/>
      <c r="H2" s="2"/>
    </row>
    <row r="3" spans="1:8" customFormat="1" x14ac:dyDescent="0.6">
      <c r="A3" s="3"/>
      <c r="B3" s="3"/>
      <c r="C3" s="1"/>
      <c r="D3" s="1"/>
      <c r="E3" s="1"/>
      <c r="F3" s="1"/>
      <c r="G3" s="1"/>
      <c r="H3" s="1"/>
    </row>
    <row r="4" spans="1:8" x14ac:dyDescent="0.6">
      <c r="A4" s="4"/>
      <c r="B4" s="5"/>
      <c r="C4" s="6"/>
      <c r="D4" s="7"/>
      <c r="E4" s="6"/>
      <c r="F4" s="7"/>
      <c r="G4" s="6"/>
      <c r="H4" s="7"/>
    </row>
    <row r="5" spans="1:8" ht="15" customHeight="1" x14ac:dyDescent="0.6">
      <c r="B5" s="9" t="s">
        <v>33</v>
      </c>
      <c r="C5" s="6"/>
      <c r="D5" s="10"/>
      <c r="E5" s="6"/>
      <c r="F5" s="10"/>
      <c r="G5" s="6"/>
      <c r="H5" s="10"/>
    </row>
    <row r="6" spans="1:8" x14ac:dyDescent="0.6">
      <c r="B6" s="11" t="s">
        <v>2</v>
      </c>
      <c r="C6" s="6"/>
      <c r="D6" s="12"/>
      <c r="E6" s="6"/>
      <c r="F6" s="12"/>
      <c r="G6" s="6"/>
      <c r="H6" s="12"/>
    </row>
    <row r="7" spans="1:8" s="13" customFormat="1" ht="27.75" customHeight="1" x14ac:dyDescent="0.6">
      <c r="B7" s="14" t="s">
        <v>34</v>
      </c>
      <c r="C7" s="15"/>
      <c r="D7" s="16"/>
      <c r="E7" s="15"/>
      <c r="F7" s="16"/>
      <c r="G7" s="15"/>
      <c r="H7" s="16"/>
    </row>
    <row r="8" spans="1:8" x14ac:dyDescent="0.6">
      <c r="A8" s="8" t="s">
        <v>3</v>
      </c>
      <c r="B8" s="17"/>
      <c r="C8" s="6"/>
      <c r="D8" s="6"/>
      <c r="E8" s="6"/>
      <c r="F8" s="6"/>
      <c r="G8" s="6"/>
      <c r="H8" s="6"/>
    </row>
    <row r="9" spans="1:8" x14ac:dyDescent="0.6">
      <c r="A9" s="18" t="s">
        <v>4</v>
      </c>
      <c r="B9" s="19">
        <v>1090</v>
      </c>
      <c r="C9" s="6"/>
      <c r="D9" s="20"/>
      <c r="E9" s="6"/>
      <c r="F9" s="20"/>
      <c r="G9" s="6"/>
      <c r="H9" s="20"/>
    </row>
    <row r="10" spans="1:8" x14ac:dyDescent="0.6">
      <c r="A10" s="18" t="s">
        <v>5</v>
      </c>
      <c r="B10" s="65">
        <v>41</v>
      </c>
      <c r="C10" s="6"/>
      <c r="D10" s="21"/>
      <c r="E10" s="6"/>
      <c r="F10" s="21"/>
      <c r="G10" s="6"/>
      <c r="H10" s="21"/>
    </row>
    <row r="11" spans="1:8" x14ac:dyDescent="0.6">
      <c r="A11" s="18" t="s">
        <v>6</v>
      </c>
      <c r="B11" s="65"/>
      <c r="C11" s="6"/>
      <c r="D11" s="21"/>
      <c r="E11" s="6"/>
      <c r="F11" s="21"/>
      <c r="G11" s="6"/>
      <c r="H11" s="21"/>
    </row>
    <row r="12" spans="1:8" x14ac:dyDescent="0.6">
      <c r="A12" s="22" t="s">
        <v>7</v>
      </c>
      <c r="B12" s="65">
        <v>85</v>
      </c>
      <c r="C12" s="6"/>
      <c r="D12" s="21"/>
      <c r="E12" s="6"/>
      <c r="F12" s="21"/>
      <c r="G12" s="6"/>
      <c r="H12" s="21"/>
    </row>
    <row r="13" spans="1:8" x14ac:dyDescent="0.6">
      <c r="A13" s="22" t="s">
        <v>8</v>
      </c>
      <c r="B13" s="66">
        <v>465</v>
      </c>
      <c r="C13" s="6"/>
      <c r="D13" s="21"/>
      <c r="E13" s="6"/>
      <c r="F13" s="21"/>
      <c r="G13" s="6"/>
      <c r="H13" s="21"/>
    </row>
    <row r="14" spans="1:8" x14ac:dyDescent="0.6">
      <c r="A14" s="23" t="s">
        <v>9</v>
      </c>
      <c r="B14" s="64">
        <f>SUM(B12:B13)</f>
        <v>550</v>
      </c>
      <c r="C14" s="6"/>
      <c r="D14" s="21"/>
      <c r="E14" s="6"/>
      <c r="F14" s="21"/>
      <c r="G14" s="6"/>
      <c r="H14" s="21"/>
    </row>
    <row r="15" spans="1:8" x14ac:dyDescent="0.6">
      <c r="A15" s="18" t="s">
        <v>10</v>
      </c>
      <c r="B15" s="65">
        <v>142</v>
      </c>
      <c r="C15" s="6"/>
      <c r="D15" s="21"/>
      <c r="E15" s="6"/>
      <c r="F15" s="21"/>
      <c r="G15" s="6"/>
      <c r="H15" s="21"/>
    </row>
    <row r="16" spans="1:8" x14ac:dyDescent="0.6">
      <c r="A16" s="18" t="s">
        <v>11</v>
      </c>
      <c r="B16" s="66">
        <v>9</v>
      </c>
      <c r="C16" s="6"/>
      <c r="D16" s="21"/>
      <c r="E16" s="6"/>
      <c r="F16" s="21"/>
      <c r="G16" s="6"/>
      <c r="H16" s="21"/>
    </row>
    <row r="17" spans="1:10" ht="13.75" thickBot="1" x14ac:dyDescent="0.75">
      <c r="A17" s="24" t="s">
        <v>12</v>
      </c>
      <c r="B17" s="69">
        <f>SUM(B9:B10,B14:B16)</f>
        <v>1832</v>
      </c>
      <c r="C17" s="6"/>
      <c r="D17" s="20"/>
      <c r="E17" s="6"/>
      <c r="F17" s="20"/>
      <c r="G17" s="6"/>
      <c r="H17" s="20"/>
      <c r="I17" s="25"/>
      <c r="J17" s="25"/>
    </row>
    <row r="18" spans="1:10" ht="13.75" thickTop="1" x14ac:dyDescent="0.6">
      <c r="B18" s="26"/>
      <c r="C18" s="6"/>
      <c r="D18" s="21"/>
      <c r="E18" s="6"/>
      <c r="F18" s="21"/>
      <c r="G18" s="6"/>
      <c r="H18" s="21"/>
    </row>
    <row r="19" spans="1:10" x14ac:dyDescent="0.6">
      <c r="B19" s="26"/>
      <c r="C19" s="6"/>
      <c r="D19" s="21"/>
      <c r="E19" s="6"/>
      <c r="F19" s="21"/>
      <c r="G19" s="6"/>
      <c r="H19" s="21"/>
    </row>
    <row r="20" spans="1:10" x14ac:dyDescent="0.6">
      <c r="A20" s="8" t="s">
        <v>13</v>
      </c>
      <c r="B20" s="27"/>
      <c r="C20" s="6"/>
      <c r="D20" s="20"/>
      <c r="E20" s="6"/>
      <c r="F20" s="20"/>
      <c r="G20" s="6"/>
      <c r="H20" s="20"/>
    </row>
    <row r="21" spans="1:10" x14ac:dyDescent="0.6">
      <c r="A21" s="18" t="s">
        <v>14</v>
      </c>
      <c r="B21" s="67">
        <v>4310</v>
      </c>
      <c r="C21" s="6"/>
      <c r="D21" s="20"/>
      <c r="E21" s="6"/>
      <c r="F21" s="20"/>
      <c r="G21" s="6"/>
      <c r="H21" s="20"/>
    </row>
    <row r="22" spans="1:10" x14ac:dyDescent="0.6">
      <c r="A22" s="18" t="s">
        <v>15</v>
      </c>
      <c r="B22" s="64">
        <v>861</v>
      </c>
      <c r="C22" s="6"/>
      <c r="D22" s="21"/>
      <c r="E22" s="6"/>
      <c r="F22" s="21"/>
      <c r="G22" s="6"/>
      <c r="H22" s="21"/>
    </row>
    <row r="23" spans="1:10" x14ac:dyDescent="0.6">
      <c r="A23" s="18" t="s">
        <v>16</v>
      </c>
      <c r="B23" s="64">
        <v>5023</v>
      </c>
      <c r="C23" s="6"/>
      <c r="D23" s="21"/>
      <c r="E23" s="6"/>
      <c r="F23" s="21"/>
      <c r="G23" s="6"/>
      <c r="H23" s="21"/>
    </row>
    <row r="24" spans="1:10" x14ac:dyDescent="0.6">
      <c r="A24" s="18" t="s">
        <v>17</v>
      </c>
      <c r="B24" s="64">
        <v>250</v>
      </c>
      <c r="C24" s="6"/>
      <c r="D24" s="21"/>
      <c r="E24" s="6"/>
      <c r="F24" s="21"/>
      <c r="G24" s="6"/>
      <c r="H24" s="21"/>
    </row>
    <row r="25" spans="1:10" x14ac:dyDescent="0.6">
      <c r="A25" s="18" t="s">
        <v>18</v>
      </c>
      <c r="B25" s="68">
        <v>377</v>
      </c>
      <c r="C25" s="6"/>
      <c r="D25" s="21"/>
      <c r="E25" s="6"/>
      <c r="F25" s="21"/>
      <c r="G25" s="6"/>
      <c r="H25" s="21"/>
    </row>
    <row r="26" spans="1:10" x14ac:dyDescent="0.6">
      <c r="A26" s="23" t="s">
        <v>19</v>
      </c>
      <c r="B26" s="63">
        <f>SUM(B21:B25)</f>
        <v>10821</v>
      </c>
      <c r="C26" s="6"/>
      <c r="D26" s="28"/>
      <c r="E26" s="6"/>
      <c r="F26" s="28"/>
      <c r="G26" s="6"/>
      <c r="H26" s="28"/>
      <c r="I26" s="29"/>
      <c r="J26" s="29"/>
    </row>
    <row r="27" spans="1:10" x14ac:dyDescent="0.6">
      <c r="A27" s="8" t="s">
        <v>20</v>
      </c>
      <c r="B27" s="68">
        <v>-8583</v>
      </c>
      <c r="C27" s="6"/>
      <c r="D27" s="21"/>
      <c r="E27" s="6"/>
      <c r="F27" s="21"/>
      <c r="G27" s="6"/>
      <c r="H27" s="21"/>
    </row>
    <row r="28" spans="1:10" ht="13.75" thickBot="1" x14ac:dyDescent="0.75">
      <c r="A28" s="24" t="s">
        <v>12</v>
      </c>
      <c r="B28" s="62">
        <f>SUM(B26:B27)</f>
        <v>2238</v>
      </c>
      <c r="C28" s="6"/>
      <c r="D28" s="20"/>
      <c r="E28" s="6"/>
      <c r="F28" s="20"/>
      <c r="G28" s="6"/>
      <c r="H28" s="20"/>
      <c r="I28" s="29"/>
      <c r="J28" s="29"/>
    </row>
    <row r="29" spans="1:10" ht="13.75" thickTop="1" x14ac:dyDescent="0.6">
      <c r="A29" s="24"/>
      <c r="B29" s="19"/>
      <c r="D29" s="19"/>
      <c r="F29" s="19"/>
      <c r="H29" s="19"/>
    </row>
    <row r="30" spans="1:10" ht="15" customHeight="1" x14ac:dyDescent="0.6">
      <c r="A30" s="71"/>
      <c r="B30" s="71"/>
    </row>
    <row r="31" spans="1:10" x14ac:dyDescent="0.6">
      <c r="A31" s="30"/>
      <c r="B31" s="30"/>
      <c r="D31" s="30"/>
      <c r="F31" s="30"/>
      <c r="H31" s="30"/>
    </row>
  </sheetData>
  <mergeCells count="3">
    <mergeCell ref="A1:B1"/>
    <mergeCell ref="A2:B2"/>
    <mergeCell ref="A30:B30"/>
  </mergeCells>
  <pageMargins left="0.7" right="0.7" top="0.75" bottom="0.75" header="0.3" footer="0.3"/>
  <pageSetup fitToHeight="0" orientation="portrait" r:id="rId1"/>
  <headerFooter>
    <oddFooter xml:space="preserve">&amp;C&amp;9Cisco Systems, Inc.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30F5-96A9-460E-A504-613B823DD298}">
  <sheetPr>
    <pageSetUpPr fitToPage="1"/>
  </sheetPr>
  <dimension ref="A1:K30"/>
  <sheetViews>
    <sheetView showGridLines="0" zoomScaleNormal="100" zoomScaleSheetLayoutView="100" workbookViewId="0">
      <selection activeCell="G17" sqref="G17"/>
    </sheetView>
  </sheetViews>
  <sheetFormatPr defaultColWidth="11.40625" defaultRowHeight="13" x14ac:dyDescent="0.6"/>
  <cols>
    <col min="1" max="1" width="64.7265625" style="57" customWidth="1"/>
    <col min="2" max="2" width="1.54296875" style="8" customWidth="1"/>
    <col min="3" max="3" width="17.26953125" style="8" customWidth="1"/>
    <col min="4" max="4" width="1.54296875" style="8" customWidth="1"/>
    <col min="5" max="5" width="17.26953125" style="8" customWidth="1"/>
    <col min="6" max="6" width="1.54296875" style="8" customWidth="1"/>
    <col min="7" max="7" width="17.26953125" style="8" customWidth="1"/>
    <col min="8" max="8" width="1.54296875" style="8" customWidth="1"/>
    <col min="9" max="9" width="17.26953125" style="8" customWidth="1"/>
    <col min="10" max="10" width="1.54296875" style="8" customWidth="1"/>
    <col min="11" max="11" width="17.26953125" style="8" customWidth="1"/>
    <col min="12" max="16384" width="11.40625" style="8"/>
  </cols>
  <sheetData>
    <row r="1" spans="1:11" customFormat="1" ht="13.15" customHeight="1" x14ac:dyDescent="0.6">
      <c r="A1" s="31" t="s">
        <v>21</v>
      </c>
      <c r="B1" s="3"/>
      <c r="C1" s="3"/>
      <c r="D1" s="1"/>
      <c r="E1" s="1"/>
      <c r="F1" s="1"/>
      <c r="G1" s="1"/>
      <c r="H1" s="1"/>
      <c r="I1" s="1"/>
      <c r="J1" s="1"/>
      <c r="K1" s="1"/>
    </row>
    <row r="2" spans="1:11" customFormat="1" x14ac:dyDescent="0.6">
      <c r="A2" s="32" t="s">
        <v>22</v>
      </c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customFormat="1" x14ac:dyDescent="0.6">
      <c r="A3" s="3"/>
      <c r="B3" s="3"/>
      <c r="C3" s="3"/>
      <c r="D3" s="1"/>
      <c r="E3" s="1"/>
      <c r="F3" s="1"/>
      <c r="G3" s="1"/>
      <c r="H3" s="1"/>
      <c r="I3" s="1"/>
      <c r="J3" s="1"/>
      <c r="K3" s="1"/>
    </row>
    <row r="4" spans="1:11" ht="9" customHeight="1" x14ac:dyDescent="0.6">
      <c r="A4" s="33"/>
      <c r="D4" s="6"/>
      <c r="E4" s="6"/>
      <c r="F4" s="6"/>
      <c r="G4" s="6"/>
      <c r="H4" s="6"/>
      <c r="I4" s="6"/>
      <c r="J4" s="6"/>
      <c r="K4" s="6"/>
    </row>
    <row r="5" spans="1:11" x14ac:dyDescent="0.6">
      <c r="A5" s="34"/>
      <c r="C5" s="35" t="s">
        <v>33</v>
      </c>
      <c r="D5" s="6"/>
      <c r="E5" s="36"/>
      <c r="F5" s="6"/>
      <c r="G5" s="36"/>
      <c r="H5" s="6"/>
      <c r="I5" s="36"/>
      <c r="J5" s="6"/>
      <c r="K5" s="36"/>
    </row>
    <row r="6" spans="1:11" s="38" customFormat="1" x14ac:dyDescent="0.6">
      <c r="A6" s="37"/>
      <c r="C6" s="11" t="s">
        <v>2</v>
      </c>
      <c r="D6" s="39"/>
      <c r="E6" s="12"/>
      <c r="F6" s="39"/>
      <c r="G6" s="12"/>
      <c r="H6" s="39"/>
      <c r="I6" s="12"/>
      <c r="J6" s="39"/>
      <c r="K6" s="12"/>
    </row>
    <row r="7" spans="1:11" ht="27.65" customHeight="1" x14ac:dyDescent="0.6">
      <c r="A7" s="40"/>
      <c r="C7" s="41" t="s">
        <v>35</v>
      </c>
      <c r="D7" s="6"/>
      <c r="E7" s="16"/>
      <c r="F7" s="6"/>
      <c r="G7" s="16"/>
      <c r="H7" s="6"/>
      <c r="I7" s="16"/>
      <c r="J7" s="6"/>
      <c r="K7" s="16"/>
    </row>
    <row r="8" spans="1:11" ht="13.4" customHeight="1" x14ac:dyDescent="0.6">
      <c r="A8" s="42"/>
      <c r="C8" s="43"/>
      <c r="D8" s="6"/>
      <c r="E8" s="44"/>
      <c r="F8" s="6"/>
      <c r="G8" s="44"/>
      <c r="H8" s="6"/>
      <c r="I8" s="44"/>
      <c r="J8" s="6"/>
      <c r="K8" s="44"/>
    </row>
    <row r="9" spans="1:11" x14ac:dyDescent="0.6">
      <c r="A9" s="8" t="s">
        <v>23</v>
      </c>
      <c r="C9" s="61">
        <v>25</v>
      </c>
      <c r="D9" s="6"/>
      <c r="E9" s="45"/>
      <c r="F9" s="6"/>
      <c r="G9" s="45"/>
      <c r="H9" s="6"/>
      <c r="I9" s="45"/>
      <c r="J9" s="6"/>
      <c r="K9" s="45"/>
    </row>
    <row r="10" spans="1:11" x14ac:dyDescent="0.6">
      <c r="A10" s="8" t="s">
        <v>24</v>
      </c>
      <c r="C10" s="60">
        <v>44</v>
      </c>
      <c r="D10" s="6"/>
      <c r="E10" s="46"/>
      <c r="F10" s="6"/>
      <c r="G10" s="46"/>
      <c r="H10" s="6"/>
      <c r="I10" s="46"/>
      <c r="J10" s="6"/>
      <c r="K10" s="46"/>
    </row>
    <row r="11" spans="1:11" x14ac:dyDescent="0.6">
      <c r="A11" s="18" t="s">
        <v>25</v>
      </c>
      <c r="C11" s="47">
        <f>SUM(C9:C10)</f>
        <v>69</v>
      </c>
      <c r="D11" s="6"/>
      <c r="E11" s="46"/>
      <c r="F11" s="6"/>
      <c r="G11" s="46"/>
      <c r="H11" s="6"/>
      <c r="I11" s="46"/>
      <c r="J11" s="6"/>
      <c r="K11" s="46"/>
    </row>
    <row r="12" spans="1:11" s="49" customFormat="1" x14ac:dyDescent="0.6">
      <c r="A12" s="48" t="s">
        <v>26</v>
      </c>
      <c r="C12" s="47">
        <v>181</v>
      </c>
      <c r="D12" s="50"/>
      <c r="E12" s="46"/>
      <c r="F12" s="50"/>
      <c r="G12" s="46"/>
      <c r="H12" s="50"/>
      <c r="I12" s="46"/>
      <c r="J12" s="50"/>
      <c r="K12" s="46"/>
    </row>
    <row r="13" spans="1:11" s="49" customFormat="1" x14ac:dyDescent="0.6">
      <c r="A13" s="48" t="s">
        <v>27</v>
      </c>
      <c r="C13" s="47">
        <v>140</v>
      </c>
      <c r="D13" s="50"/>
      <c r="E13" s="46"/>
      <c r="F13" s="50"/>
      <c r="G13" s="46"/>
      <c r="H13" s="50"/>
      <c r="I13" s="46"/>
      <c r="J13" s="50"/>
      <c r="K13" s="46"/>
    </row>
    <row r="14" spans="1:11" x14ac:dyDescent="0.6">
      <c r="A14" s="8" t="s">
        <v>28</v>
      </c>
      <c r="C14" s="47">
        <v>62</v>
      </c>
      <c r="D14" s="6"/>
      <c r="E14" s="46"/>
      <c r="F14" s="6"/>
      <c r="G14" s="46"/>
      <c r="H14" s="6"/>
      <c r="I14" s="46"/>
      <c r="J14" s="6"/>
      <c r="K14" s="46"/>
    </row>
    <row r="15" spans="1:11" x14ac:dyDescent="0.6">
      <c r="A15" s="8" t="s">
        <v>29</v>
      </c>
      <c r="C15" s="60">
        <v>1</v>
      </c>
      <c r="D15" s="6"/>
      <c r="E15" s="46"/>
      <c r="F15" s="6"/>
      <c r="G15" s="46"/>
      <c r="H15" s="6"/>
      <c r="I15" s="46"/>
      <c r="J15" s="6"/>
      <c r="K15" s="46"/>
    </row>
    <row r="16" spans="1:11" s="51" customFormat="1" x14ac:dyDescent="0.6">
      <c r="A16" s="18" t="s">
        <v>30</v>
      </c>
      <c r="C16" s="47">
        <f>SUM(C12:C15)</f>
        <v>384</v>
      </c>
      <c r="D16" s="52"/>
      <c r="E16" s="46"/>
      <c r="F16" s="53"/>
      <c r="G16" s="46"/>
      <c r="H16" s="53"/>
      <c r="I16" s="46"/>
      <c r="J16" s="53"/>
      <c r="K16" s="46"/>
    </row>
    <row r="17" spans="1:11" s="51" customFormat="1" ht="13.75" thickBot="1" x14ac:dyDescent="0.75">
      <c r="A17" s="54" t="s">
        <v>31</v>
      </c>
      <c r="C17" s="59">
        <f>C11+C16</f>
        <v>453</v>
      </c>
      <c r="D17" s="52"/>
      <c r="E17" s="45"/>
      <c r="F17" s="53"/>
      <c r="G17" s="45"/>
      <c r="H17" s="53"/>
      <c r="I17" s="45"/>
      <c r="J17" s="53"/>
      <c r="K17" s="45"/>
    </row>
    <row r="18" spans="1:11" s="51" customFormat="1" ht="13.75" thickTop="1" x14ac:dyDescent="0.6">
      <c r="A18" s="8" t="s">
        <v>32</v>
      </c>
      <c r="C18" s="61">
        <v>104</v>
      </c>
      <c r="D18" s="52"/>
      <c r="E18" s="45"/>
      <c r="F18" s="53"/>
      <c r="G18" s="45"/>
      <c r="H18" s="53"/>
      <c r="I18" s="45"/>
      <c r="J18" s="53"/>
      <c r="K18" s="45"/>
    </row>
    <row r="19" spans="1:11" s="56" customFormat="1" x14ac:dyDescent="0.6">
      <c r="A19" s="55"/>
      <c r="C19" s="47"/>
      <c r="D19" s="53"/>
      <c r="E19" s="53"/>
      <c r="F19" s="53"/>
      <c r="G19" s="53"/>
      <c r="H19" s="53"/>
      <c r="I19" s="53"/>
      <c r="J19" s="53"/>
      <c r="K19" s="53"/>
    </row>
    <row r="20" spans="1:11" x14ac:dyDescent="0.6">
      <c r="A20" s="55"/>
      <c r="C20" s="47"/>
      <c r="D20" s="6"/>
      <c r="E20" s="6"/>
      <c r="F20" s="6"/>
      <c r="G20" s="6"/>
      <c r="H20" s="6"/>
      <c r="I20" s="6"/>
      <c r="J20" s="6"/>
      <c r="K20" s="6"/>
    </row>
    <row r="21" spans="1:11" ht="10.5" customHeight="1" x14ac:dyDescent="0.6">
      <c r="C21" s="47"/>
      <c r="D21" s="6"/>
      <c r="E21" s="6"/>
      <c r="F21" s="6"/>
      <c r="G21" s="6"/>
      <c r="H21" s="6"/>
      <c r="I21" s="6"/>
      <c r="J21" s="6"/>
      <c r="K21" s="6"/>
    </row>
    <row r="22" spans="1:11" ht="10.5" customHeight="1" x14ac:dyDescent="0.6">
      <c r="C22" s="47"/>
    </row>
    <row r="23" spans="1:11" ht="10.5" customHeight="1" x14ac:dyDescent="0.6">
      <c r="C23" s="47"/>
    </row>
    <row r="24" spans="1:11" ht="10.5" customHeight="1" x14ac:dyDescent="0.6">
      <c r="C24" s="47"/>
    </row>
    <row r="25" spans="1:11" ht="10.5" customHeight="1" x14ac:dyDescent="0.6">
      <c r="C25" s="47"/>
    </row>
    <row r="26" spans="1:11" ht="10.5" customHeight="1" x14ac:dyDescent="0.6">
      <c r="A26" s="58"/>
      <c r="C26" s="58"/>
    </row>
    <row r="27" spans="1:11" ht="10.5" customHeight="1" x14ac:dyDescent="0.6">
      <c r="A27" s="58"/>
      <c r="C27" s="58"/>
    </row>
    <row r="28" spans="1:11" ht="10.5" customHeight="1" x14ac:dyDescent="0.6">
      <c r="A28" s="58"/>
      <c r="C28" s="58"/>
    </row>
    <row r="30" spans="1:11" ht="12.75" customHeight="1" x14ac:dyDescent="0.6"/>
  </sheetData>
  <pageMargins left="0.7" right="0.7" top="0.75" bottom="0.75" header="0.3" footer="0.3"/>
  <pageSetup orientation="landscape" r:id="rId1"/>
  <headerFooter alignWithMargins="0">
    <oddFooter xml:space="preserve">&amp;C&amp;9Cisco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Balance Sheet Details</vt:lpstr>
      <vt:lpstr>Summary of share-based comp</vt:lpstr>
      <vt:lpstr>'Balance Sheet Details'!Print_Area</vt:lpstr>
      <vt:lpstr>'Summary of share-based comp'!Print_Area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Arash Moradi Rad</cp:lastModifiedBy>
  <dcterms:created xsi:type="dcterms:W3CDTF">2020-10-20T16:59:18Z</dcterms:created>
  <dcterms:modified xsi:type="dcterms:W3CDTF">2021-11-17T18:56:32Z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