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ylor Robertson\Downloads\2022-02-16-Cisco\"/>
    </mc:Choice>
  </mc:AlternateContent>
  <xr:revisionPtr revIDLastSave="0" documentId="13_ncr:8001_{3E4C9843-2EBF-4609-8FA6-50ED8CC5ED18}" xr6:coauthVersionLast="47" xr6:coauthVersionMax="47" xr10:uidLastSave="{00000000-0000-0000-0000-000000000000}"/>
  <bookViews>
    <workbookView xWindow="28680" yWindow="-120" windowWidth="29040" windowHeight="15840" xr2:uid="{81B9556E-E165-46F2-8E6C-56F0555316BD}"/>
  </bookViews>
  <sheets>
    <sheet name="Gross Margin by Segment" sheetId="1" r:id="rId1"/>
  </sheets>
  <definedNames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0">'Gross Margin by Segment'!$A$1:$M$17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hidden="1">#REF!</definedName>
    <definedName name="Z_2DE5EA60_7A3A_11D2_AE76_0080C7A84E90_.wvu.PrintArea" hidden="1">#REF!</definedName>
    <definedName name="Z_2DE5EA60_7A3A_11D2_AE76_0080C7A84E90_.wvu.Rows" hidden="1">#REF!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2" i="1" l="1"/>
  <c r="F12" i="1"/>
  <c r="B11" i="1" l="1"/>
  <c r="B12" i="1" l="1"/>
</calcChain>
</file>

<file path=xl/sharedStrings.xml><?xml version="1.0" encoding="utf-8"?>
<sst xmlns="http://schemas.openxmlformats.org/spreadsheetml/2006/main" count="20" uniqueCount="16">
  <si>
    <t>GROSS MARGIN BY SEGMENT</t>
  </si>
  <si>
    <t>(in millions, except percentages)</t>
  </si>
  <si>
    <t>Gross Margin</t>
  </si>
  <si>
    <t>%</t>
  </si>
  <si>
    <t>AMERICAS</t>
  </si>
  <si>
    <t>EMEA</t>
  </si>
  <si>
    <t>APJC</t>
  </si>
  <si>
    <t>Segment total</t>
  </si>
  <si>
    <r>
      <rPr>
        <b/>
        <sz val="10"/>
        <rFont val="Arial"/>
        <family val="2"/>
      </rPr>
      <t>Unallocated corporate items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(1)</t>
    </r>
  </si>
  <si>
    <t>Total</t>
  </si>
  <si>
    <r>
      <rPr>
        <vertAlign val="superscript"/>
        <sz val="8"/>
        <rFont val="Arial"/>
        <family val="2"/>
      </rPr>
      <t xml:space="preserve">(1) </t>
    </r>
    <r>
      <rPr>
        <sz val="8"/>
        <rFont val="Arial"/>
        <family val="2"/>
      </rPr>
      <t>Unallocated corporate items, which include the effects of significant litigation settlements and other contingencies, amortization and impairments of acquisition-related intangible assets, and share-based compensation expense, were not allocated to individual segments.</t>
    </r>
  </si>
  <si>
    <t>Amounts may not sum and percentages may not recalculate due to rounding.</t>
  </si>
  <si>
    <t>Q1'22</t>
  </si>
  <si>
    <t>FY 2022</t>
  </si>
  <si>
    <t>Q2'22</t>
  </si>
  <si>
    <t>Q2'22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</si>
</sst>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0.0%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1">
    <xf numFmtId="0" fontId="0" fillId="0" borderId="0" xfId="0"/>
    <xf numFmtId="49" fontId="2" fillId="2" borderId="0" xfId="0" applyNumberFormat="1" applyFont="1" applyFill="1" applyAlignment="1" applyProtection="1">
      <alignment horizontal="left" vertical="center" indent="8"/>
      <protection locked="0"/>
    </xf>
    <xf numFmtId="49" fontId="2" fillId="2" borderId="0" xfId="0" applyNumberFormat="1" applyFont="1" applyFill="1" applyAlignment="1" applyProtection="1">
      <alignment vertical="center"/>
      <protection locked="0"/>
    </xf>
    <xf numFmtId="49" fontId="2" fillId="3" borderId="0" xfId="0" applyNumberFormat="1" applyFont="1" applyFill="1" applyAlignment="1" applyProtection="1">
      <alignment vertical="center"/>
      <protection locked="0"/>
    </xf>
    <xf numFmtId="0" fontId="1" fillId="0" borderId="0" xfId="0" applyFont="1" applyAlignment="1">
      <alignment horizontal="left"/>
    </xf>
    <xf numFmtId="17" fontId="2" fillId="2" borderId="0" xfId="0" applyNumberFormat="1" applyFont="1" applyFill="1" applyAlignment="1" applyProtection="1">
      <alignment horizontal="left" vertical="center" indent="8"/>
      <protection locked="0"/>
    </xf>
    <xf numFmtId="17" fontId="2" fillId="2" borderId="0" xfId="0" applyNumberFormat="1" applyFont="1" applyFill="1" applyAlignment="1" applyProtection="1">
      <alignment vertical="center"/>
      <protection locked="0"/>
    </xf>
    <xf numFmtId="0" fontId="1" fillId="0" borderId="0" xfId="0" applyFont="1"/>
    <xf numFmtId="0" fontId="1" fillId="3" borderId="0" xfId="0" applyFont="1" applyFill="1"/>
    <xf numFmtId="166" fontId="3" fillId="3" borderId="0" xfId="1" applyNumberFormat="1" applyFont="1" applyFill="1" applyBorder="1" applyAlignment="1" applyProtection="1">
      <alignment horizontal="center" vertical="center" wrapText="1"/>
      <protection locked="0"/>
    </xf>
    <xf numFmtId="166" fontId="1" fillId="0" borderId="0" xfId="1" applyNumberFormat="1" applyFont="1" applyBorder="1" applyAlignment="1" applyProtection="1">
      <alignment vertical="center"/>
      <protection locked="0"/>
    </xf>
    <xf numFmtId="166" fontId="3" fillId="0" borderId="0" xfId="1" applyNumberFormat="1" applyFont="1" applyBorder="1" applyAlignment="1" applyProtection="1">
      <alignment vertical="center"/>
      <protection locked="0"/>
    </xf>
    <xf numFmtId="166" fontId="3" fillId="0" borderId="2" xfId="1" applyNumberFormat="1" applyFont="1" applyBorder="1" applyAlignment="1" applyProtection="1">
      <alignment horizontal="center" vertical="center" wrapText="1"/>
      <protection locked="0"/>
    </xf>
    <xf numFmtId="166" fontId="3" fillId="0" borderId="2" xfId="1" applyNumberFormat="1" applyFont="1" applyBorder="1" applyAlignment="1" applyProtection="1">
      <alignment horizontal="center" vertical="center"/>
      <protection locked="0"/>
    </xf>
    <xf numFmtId="166" fontId="3" fillId="3" borderId="0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167" fontId="1" fillId="3" borderId="0" xfId="2" applyNumberFormat="1" applyFont="1" applyFill="1" applyBorder="1" applyAlignment="1" applyProtection="1">
      <alignment vertical="center"/>
      <protection locked="0"/>
    </xf>
    <xf numFmtId="168" fontId="1" fillId="3" borderId="0" xfId="3" applyNumberFormat="1" applyFont="1" applyFill="1" applyBorder="1" applyAlignment="1" applyProtection="1">
      <alignment horizontal="center" vertical="center"/>
      <protection locked="0"/>
    </xf>
    <xf numFmtId="166" fontId="1" fillId="3" borderId="0" xfId="1" applyNumberFormat="1" applyFont="1" applyFill="1" applyBorder="1" applyAlignment="1" applyProtection="1">
      <alignment vertical="center"/>
      <protection locked="0"/>
    </xf>
    <xf numFmtId="166" fontId="3" fillId="0" borderId="0" xfId="1" applyNumberFormat="1" applyFont="1" applyFill="1" applyBorder="1" applyAlignment="1" applyProtection="1">
      <alignment horizontal="left" vertical="center" indent="3"/>
      <protection locked="0"/>
    </xf>
    <xf numFmtId="37" fontId="4" fillId="0" borderId="0" xfId="0" applyNumberFormat="1" applyFont="1"/>
    <xf numFmtId="37" fontId="1" fillId="0" borderId="0" xfId="0" applyNumberFormat="1" applyFont="1"/>
    <xf numFmtId="37" fontId="1" fillId="3" borderId="0" xfId="2" applyNumberFormat="1" applyFont="1" applyFill="1" applyBorder="1" applyAlignment="1" applyProtection="1">
      <alignment vertical="center"/>
      <protection locked="0"/>
    </xf>
    <xf numFmtId="37" fontId="3" fillId="3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wrapText="1"/>
    </xf>
    <xf numFmtId="168" fontId="4" fillId="0" borderId="0" xfId="3" applyNumberFormat="1" applyFont="1" applyFill="1" applyBorder="1" applyAlignment="1" applyProtection="1">
      <alignment horizontal="center" vertical="center"/>
      <protection locked="0"/>
    </xf>
    <xf numFmtId="167" fontId="6" fillId="3" borderId="0" xfId="2" applyNumberFormat="1" applyFont="1" applyFill="1" applyBorder="1" applyAlignment="1" applyProtection="1">
      <alignment vertical="center"/>
      <protection locked="0"/>
    </xf>
    <xf numFmtId="166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wrapText="1"/>
    </xf>
    <xf numFmtId="166" fontId="9" fillId="0" borderId="0" xfId="1" applyNumberFormat="1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vertical="top" wrapText="1"/>
    </xf>
    <xf numFmtId="166" fontId="10" fillId="0" borderId="0" xfId="1" applyNumberFormat="1" applyFont="1" applyFill="1" applyBorder="1" applyAlignment="1" applyProtection="1">
      <alignment vertical="center"/>
      <protection locked="0"/>
    </xf>
    <xf numFmtId="166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166" fontId="10" fillId="0" borderId="0" xfId="1" applyNumberFormat="1" applyFont="1" applyFill="1" applyBorder="1" applyAlignment="1" applyProtection="1">
      <alignment horizontal="center" vertical="center"/>
      <protection locked="0"/>
    </xf>
    <xf numFmtId="167" fontId="11" fillId="0" borderId="0" xfId="2" applyNumberFormat="1" applyFont="1" applyFill="1" applyBorder="1" applyAlignment="1" applyProtection="1">
      <alignment vertical="center"/>
      <protection locked="0"/>
    </xf>
    <xf numFmtId="168" fontId="11" fillId="0" borderId="0" xfId="3" applyNumberFormat="1" applyFont="1" applyFill="1" applyBorder="1" applyAlignment="1" applyProtection="1">
      <alignment horizontal="center" vertical="center"/>
      <protection locked="0"/>
    </xf>
    <xf numFmtId="168" fontId="11" fillId="0" borderId="0" xfId="3" applyNumberFormat="1" applyFont="1" applyFill="1" applyBorder="1" applyAlignment="1" applyProtection="1">
      <alignment vertical="center"/>
      <protection locked="0"/>
    </xf>
    <xf numFmtId="166" fontId="11" fillId="0" borderId="0" xfId="1" applyNumberFormat="1" applyFont="1" applyFill="1" applyBorder="1" applyAlignment="1" applyProtection="1">
      <alignment horizontal="center" vertical="center"/>
      <protection locked="0"/>
    </xf>
    <xf numFmtId="166" fontId="10" fillId="0" borderId="0" xfId="1" applyNumberFormat="1" applyFont="1" applyFill="1" applyBorder="1" applyAlignment="1" applyProtection="1">
      <alignment horizontal="left" vertical="center" indent="2"/>
      <protection locked="0"/>
    </xf>
    <xf numFmtId="37" fontId="11" fillId="0" borderId="0" xfId="2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horizontal="left" wrapText="1"/>
    </xf>
    <xf numFmtId="37" fontId="11" fillId="0" borderId="0" xfId="2" applyNumberFormat="1" applyFont="1" applyBorder="1" applyAlignment="1" applyProtection="1">
      <alignment vertical="center"/>
      <protection locked="0"/>
    </xf>
    <xf numFmtId="168" fontId="11" fillId="0" borderId="0" xfId="3" applyNumberFormat="1" applyFont="1" applyBorder="1" applyAlignment="1" applyProtection="1">
      <alignment horizontal="center" vertical="center"/>
      <protection locked="0"/>
    </xf>
    <xf numFmtId="166" fontId="10" fillId="0" borderId="0" xfId="1" applyNumberFormat="1" applyFont="1" applyBorder="1" applyAlignment="1" applyProtection="1">
      <alignment horizontal="left" vertical="center" indent="2"/>
      <protection locked="0"/>
    </xf>
    <xf numFmtId="167" fontId="11" fillId="0" borderId="0" xfId="2" applyNumberFormat="1" applyFont="1" applyBorder="1" applyAlignment="1" applyProtection="1">
      <alignment vertical="center"/>
      <protection locked="0"/>
    </xf>
    <xf numFmtId="37" fontId="1" fillId="0" borderId="0" xfId="2" applyNumberFormat="1" applyFont="1" applyFill="1" applyBorder="1" applyAlignment="1" applyProtection="1">
      <alignment vertical="center"/>
      <protection locked="0"/>
    </xf>
    <xf numFmtId="167" fontId="1" fillId="0" borderId="3" xfId="2" applyNumberFormat="1" applyFont="1" applyFill="1" applyBorder="1" applyAlignment="1" applyProtection="1">
      <alignment vertical="center"/>
      <protection locked="0"/>
    </xf>
    <xf numFmtId="167" fontId="1" fillId="0" borderId="0" xfId="2" applyNumberFormat="1" applyFont="1" applyBorder="1" applyAlignment="1" applyProtection="1">
      <alignment vertical="center"/>
      <protection locked="0"/>
    </xf>
    <xf numFmtId="166" fontId="1" fillId="0" borderId="1" xfId="1" applyNumberFormat="1" applyFont="1" applyBorder="1" applyAlignment="1" applyProtection="1">
      <alignment vertical="center"/>
      <protection locked="0"/>
    </xf>
    <xf numFmtId="168" fontId="1" fillId="0" borderId="0" xfId="3" applyNumberFormat="1" applyFont="1" applyBorder="1" applyAlignment="1" applyProtection="1">
      <alignment horizontal="center" vertical="center"/>
      <protection locked="0"/>
    </xf>
    <xf numFmtId="168" fontId="1" fillId="0" borderId="0" xfId="3" applyNumberFormat="1" applyFont="1" applyFill="1" applyBorder="1" applyAlignment="1" applyProtection="1">
      <alignment horizontal="center" vertical="center"/>
      <protection locked="0"/>
    </xf>
    <xf numFmtId="166" fontId="12" fillId="3" borderId="0" xfId="1" applyNumberFormat="1" applyFont="1" applyFill="1" applyBorder="1" applyAlignment="1" applyProtection="1">
      <alignment horizontal="center" vertical="center" wrapText="1"/>
      <protection locked="0"/>
    </xf>
    <xf numFmtId="37" fontId="12" fillId="3" borderId="0" xfId="1" applyNumberFormat="1" applyFont="1" applyFill="1" applyBorder="1" applyAlignment="1" applyProtection="1">
      <alignment horizontal="center" vertical="center" wrapText="1"/>
      <protection locked="0"/>
    </xf>
    <xf numFmtId="166" fontId="2" fillId="3" borderId="0" xfId="4" applyNumberFormat="1" applyFont="1" applyFill="1" applyBorder="1" applyAlignment="1" applyProtection="1">
      <alignment horizontal="center" vertical="center" wrapText="1"/>
      <protection locked="0"/>
    </xf>
    <xf numFmtId="166" fontId="10" fillId="0" borderId="0" xfId="4" applyNumberFormat="1" applyFont="1" applyFill="1" applyBorder="1" applyAlignment="1" applyProtection="1">
      <alignment horizontal="center" vertical="center" wrapText="1"/>
      <protection locked="0"/>
    </xf>
    <xf numFmtId="166" fontId="2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 wrapText="1"/>
    </xf>
  </cellXfs>
  <cellStyles count="5">
    <cellStyle name="Comma" xfId="1" builtinId="3"/>
    <cellStyle name="Comma 10" xfId="4" xr:uid="{BFE8B13B-7291-4BA7-94B5-0604802C23DE}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111760</xdr:colOff>
      <xdr:row>0</xdr:row>
      <xdr:rowOff>73660</xdr:rowOff>
    </xdr:from>
    <xdr:ext cx="720725" cy="425449"/>
    <xdr:pic>
      <xdr:nvPicPr>
        <xdr:cNvPr id="2" name="Image - Image1.jpeg">
          <a:extLst>
            <a:ext uri="{FF2B5EF4-FFF2-40B4-BE49-F238E27FC236}">
              <a16:creationId xmlns:a16="http://schemas.microsoft.com/office/drawing/2014/main" id="{7151C7CB-984F-4210-8EAA-D5E42159990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60" y="73660"/>
          <a:ext cx="720725" cy="4254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5FAB-6D8E-484F-A147-76D3ABEE8661}">
  <sheetPr>
    <pageSetUpPr fitToPage="1"/>
  </sheetPr>
  <dimension ref="A1:X27"/>
  <sheetViews>
    <sheetView showGridLines="0" tabSelected="1" zoomScaleNormal="100" workbookViewId="0">
      <selection activeCell="L21" sqref="L21"/>
    </sheetView>
  </sheetViews>
  <sheetFormatPr defaultColWidth="9.453125" defaultRowHeight="12.5" x14ac:dyDescent="0.25"/>
  <cols>
    <col min="1" max="1" width="28.54296875" style="7" customWidth="1"/>
    <col min="2" max="2" width="13.26953125" style="7" customWidth="1"/>
    <col min="3" max="3" width="1.54296875" style="7" customWidth="1"/>
    <col min="4" max="4" width="13.26953125" style="7" customWidth="1"/>
    <col min="5" max="5" width="1.54296875" style="7" customWidth="1"/>
    <col min="6" max="6" width="13.7265625" style="7" customWidth="1"/>
    <col min="7" max="7" width="3.54296875" style="7" customWidth="1"/>
    <col min="8" max="8" width="8.7265625" style="7" customWidth="1"/>
    <col min="9" max="9" width="1.54296875" style="7" customWidth="1"/>
    <col min="10" max="10" width="13.26953125" style="7" customWidth="1"/>
    <col min="11" max="11" width="1.7265625" style="7" customWidth="1"/>
    <col min="12" max="12" width="13.7265625" style="7" customWidth="1"/>
    <col min="13" max="13" width="1.54296875" style="7" customWidth="1"/>
    <col min="14" max="14" width="13.26953125" style="7" customWidth="1"/>
    <col min="15" max="15" width="1.7265625" style="7" customWidth="1"/>
    <col min="16" max="16" width="13.7265625" style="7" customWidth="1"/>
    <col min="17" max="17" width="1.54296875" style="8" customWidth="1"/>
    <col min="18" max="18" width="13.54296875" style="7" customWidth="1"/>
    <col min="19" max="19" width="1.54296875" style="7" customWidth="1"/>
    <col min="20" max="20" width="13.54296875" style="7" customWidth="1"/>
    <col min="21" max="21" width="1.54296875" style="7" customWidth="1"/>
    <col min="22" max="22" width="13.54296875" style="7" customWidth="1"/>
    <col min="23" max="23" width="1.54296875" style="7" customWidth="1"/>
    <col min="24" max="24" width="13.54296875" style="7" customWidth="1"/>
    <col min="25" max="16384" width="9.453125" style="7"/>
  </cols>
  <sheetData>
    <row r="1" spans="1:24" s="4" customFormat="1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</row>
    <row r="2" spans="1:24" s="4" customFormat="1" ht="15" customHeight="1" x14ac:dyDescent="0.25">
      <c r="A2" s="1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</row>
    <row r="3" spans="1:24" s="4" customFormat="1" ht="15" customHeight="1" x14ac:dyDescent="0.25">
      <c r="A3" s="5" t="s">
        <v>1</v>
      </c>
      <c r="B3" s="6"/>
      <c r="C3" s="6"/>
      <c r="D3" s="6"/>
      <c r="E3" s="2"/>
      <c r="F3" s="6"/>
      <c r="G3" s="6"/>
      <c r="H3" s="6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</row>
    <row r="4" spans="1:24" ht="13" x14ac:dyDescent="0.25"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4" ht="13.4" customHeight="1" x14ac:dyDescent="0.25">
      <c r="A5" s="10"/>
      <c r="B5" s="59" t="s">
        <v>12</v>
      </c>
      <c r="C5" s="59"/>
      <c r="D5" s="59"/>
      <c r="E5" s="8"/>
      <c r="F5" s="59" t="s">
        <v>14</v>
      </c>
      <c r="G5" s="59"/>
      <c r="H5" s="59"/>
      <c r="I5" s="9"/>
      <c r="J5" s="59" t="s">
        <v>15</v>
      </c>
      <c r="K5" s="59"/>
      <c r="L5" s="59"/>
      <c r="M5" s="9"/>
      <c r="N5" s="57"/>
      <c r="O5" s="57"/>
      <c r="P5" s="57"/>
      <c r="Q5" s="9"/>
      <c r="R5" s="57"/>
      <c r="S5" s="57"/>
      <c r="T5" s="57"/>
    </row>
    <row r="6" spans="1:24" ht="13" x14ac:dyDescent="0.25">
      <c r="A6" s="11"/>
      <c r="B6" s="12" t="s">
        <v>2</v>
      </c>
      <c r="D6" s="13" t="s">
        <v>3</v>
      </c>
      <c r="F6" s="12" t="s">
        <v>2</v>
      </c>
      <c r="H6" s="13" t="s">
        <v>3</v>
      </c>
      <c r="I6" s="9"/>
      <c r="J6" s="12" t="s">
        <v>2</v>
      </c>
      <c r="L6" s="13" t="s">
        <v>3</v>
      </c>
      <c r="M6" s="9"/>
      <c r="N6" s="9"/>
      <c r="O6" s="8"/>
      <c r="P6" s="14"/>
      <c r="Q6" s="9"/>
      <c r="R6" s="9"/>
      <c r="S6" s="8"/>
      <c r="T6" s="14"/>
    </row>
    <row r="7" spans="1:24" ht="13" x14ac:dyDescent="0.25">
      <c r="A7" s="11" t="s">
        <v>4</v>
      </c>
      <c r="B7" s="51">
        <v>4875</v>
      </c>
      <c r="C7" s="15"/>
      <c r="D7" s="53">
        <v>0.64500000000000002</v>
      </c>
      <c r="F7" s="51">
        <v>4611</v>
      </c>
      <c r="G7" s="15"/>
      <c r="H7" s="53">
        <v>0.64500000000000002</v>
      </c>
      <c r="I7" s="55"/>
      <c r="J7" s="51">
        <v>9486</v>
      </c>
      <c r="L7" s="53">
        <v>0.64500000000000002</v>
      </c>
      <c r="M7" s="9"/>
      <c r="N7" s="16"/>
      <c r="O7" s="8"/>
      <c r="P7" s="17"/>
      <c r="Q7" s="9"/>
      <c r="R7" s="16"/>
      <c r="S7" s="8"/>
      <c r="T7" s="17"/>
    </row>
    <row r="8" spans="1:24" ht="13" x14ac:dyDescent="0.25">
      <c r="A8" s="11" t="s">
        <v>5</v>
      </c>
      <c r="B8" s="10">
        <v>2128</v>
      </c>
      <c r="C8" s="15"/>
      <c r="D8" s="53">
        <v>0.64400000000000002</v>
      </c>
      <c r="F8" s="10">
        <v>2381</v>
      </c>
      <c r="G8" s="15"/>
      <c r="H8" s="53">
        <v>0.66800000000000004</v>
      </c>
      <c r="I8" s="55"/>
      <c r="J8" s="10">
        <v>4509</v>
      </c>
      <c r="L8" s="53">
        <v>0.65700000000000003</v>
      </c>
      <c r="M8" s="9"/>
      <c r="N8" s="18"/>
      <c r="O8" s="8"/>
      <c r="P8" s="17"/>
      <c r="Q8" s="9"/>
      <c r="R8" s="18"/>
      <c r="S8" s="8"/>
      <c r="T8" s="17"/>
    </row>
    <row r="9" spans="1:24" ht="13" x14ac:dyDescent="0.25">
      <c r="A9" s="11" t="s">
        <v>6</v>
      </c>
      <c r="B9" s="52">
        <v>1317</v>
      </c>
      <c r="C9" s="15"/>
      <c r="D9" s="53">
        <v>0.64700000000000002</v>
      </c>
      <c r="F9" s="52">
        <v>1337</v>
      </c>
      <c r="G9" s="15"/>
      <c r="H9" s="53">
        <v>0.66500000000000004</v>
      </c>
      <c r="I9" s="55"/>
      <c r="J9" s="52">
        <v>2654</v>
      </c>
      <c r="L9" s="53">
        <v>0.65600000000000003</v>
      </c>
      <c r="M9" s="9"/>
      <c r="N9" s="18"/>
      <c r="O9" s="8"/>
      <c r="P9" s="17"/>
      <c r="Q9" s="9"/>
      <c r="R9" s="18"/>
      <c r="S9" s="8"/>
      <c r="T9" s="17"/>
    </row>
    <row r="10" spans="1:24" ht="13" x14ac:dyDescent="0.25">
      <c r="A10" s="19" t="s">
        <v>7</v>
      </c>
      <c r="B10" s="49">
        <v>8321</v>
      </c>
      <c r="C10" s="20"/>
      <c r="D10" s="53">
        <v>0.64500000000000002</v>
      </c>
      <c r="E10" s="21"/>
      <c r="F10" s="49">
        <v>8328</v>
      </c>
      <c r="G10" s="20"/>
      <c r="H10" s="53">
        <v>0.65500000000000003</v>
      </c>
      <c r="I10" s="56"/>
      <c r="J10" s="49">
        <v>16649</v>
      </c>
      <c r="K10" s="21"/>
      <c r="L10" s="53">
        <v>0.65</v>
      </c>
      <c r="M10" s="23"/>
      <c r="N10" s="22"/>
      <c r="O10" s="8"/>
      <c r="P10" s="17"/>
      <c r="Q10" s="9"/>
      <c r="R10" s="22"/>
      <c r="S10" s="8"/>
      <c r="T10" s="17"/>
    </row>
    <row r="11" spans="1:24" ht="14.25" customHeight="1" x14ac:dyDescent="0.3">
      <c r="A11" s="24" t="s">
        <v>8</v>
      </c>
      <c r="B11" s="49">
        <f>-(224+44)</f>
        <v>-268</v>
      </c>
      <c r="C11" s="15"/>
      <c r="D11" s="25"/>
      <c r="F11" s="49">
        <v>-279</v>
      </c>
      <c r="H11" s="54"/>
      <c r="I11" s="9"/>
      <c r="J11" s="49">
        <v>-547</v>
      </c>
      <c r="L11" s="54"/>
      <c r="M11" s="9"/>
      <c r="N11" s="22"/>
      <c r="O11" s="8"/>
      <c r="P11" s="17"/>
      <c r="Q11" s="9"/>
      <c r="R11" s="22"/>
      <c r="S11" s="8"/>
      <c r="T11" s="17"/>
    </row>
    <row r="12" spans="1:24" ht="20.25" customHeight="1" thickBot="1" x14ac:dyDescent="0.3">
      <c r="A12" s="19" t="s">
        <v>9</v>
      </c>
      <c r="B12" s="50">
        <f>B10+B11</f>
        <v>8053</v>
      </c>
      <c r="C12" s="15"/>
      <c r="D12" s="54">
        <v>0.62429999999999997</v>
      </c>
      <c r="F12" s="50">
        <f>F10+F11</f>
        <v>8049</v>
      </c>
      <c r="H12" s="54">
        <v>0.63300000000000001</v>
      </c>
      <c r="I12" s="9"/>
      <c r="J12" s="50">
        <f>J10+J11</f>
        <v>16102</v>
      </c>
      <c r="L12" s="54">
        <v>0.628</v>
      </c>
      <c r="M12" s="9"/>
      <c r="N12" s="26"/>
      <c r="O12" s="8"/>
      <c r="P12" s="17"/>
      <c r="Q12" s="9"/>
      <c r="R12" s="26"/>
      <c r="S12" s="8"/>
      <c r="T12" s="17"/>
    </row>
    <row r="13" spans="1:24" ht="13.5" thickTop="1" x14ac:dyDescent="0.25">
      <c r="I13" s="27"/>
      <c r="J13" s="27"/>
      <c r="K13" s="27"/>
      <c r="L13" s="27"/>
      <c r="M13" s="27"/>
      <c r="N13" s="27"/>
      <c r="O13" s="27"/>
      <c r="P13" s="27"/>
    </row>
    <row r="14" spans="1:24" ht="13" x14ac:dyDescent="0.25">
      <c r="I14" s="27"/>
      <c r="J14" s="27"/>
      <c r="K14" s="27"/>
      <c r="L14" s="27"/>
      <c r="M14" s="27"/>
      <c r="N14" s="27"/>
      <c r="O14" s="27"/>
      <c r="P14" s="27"/>
    </row>
    <row r="15" spans="1:24" ht="25.5" customHeight="1" x14ac:dyDescent="0.25">
      <c r="A15" s="60" t="s">
        <v>10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29"/>
      <c r="N15" s="29"/>
      <c r="O15" s="29"/>
      <c r="P15" s="29"/>
      <c r="Q15" s="30"/>
      <c r="R15" s="30"/>
      <c r="S15" s="30"/>
      <c r="T15" s="30"/>
      <c r="U15" s="30"/>
      <c r="V15" s="30"/>
      <c r="W15" s="30"/>
      <c r="X15" s="30"/>
    </row>
    <row r="16" spans="1:24" ht="9" customHeight="1" x14ac:dyDescent="0.25">
      <c r="A16" s="31"/>
      <c r="B16" s="31"/>
      <c r="C16" s="31"/>
      <c r="D16" s="31"/>
      <c r="E16" s="28"/>
      <c r="F16" s="28"/>
      <c r="G16" s="28"/>
      <c r="H16" s="28"/>
      <c r="I16" s="28"/>
      <c r="J16" s="28"/>
      <c r="K16" s="28"/>
      <c r="L16" s="28"/>
      <c r="M16" s="29"/>
      <c r="N16" s="29"/>
      <c r="O16" s="29"/>
      <c r="P16" s="29"/>
      <c r="Q16" s="30"/>
      <c r="R16" s="30"/>
      <c r="S16" s="30"/>
      <c r="T16" s="30"/>
      <c r="U16" s="30"/>
      <c r="V16" s="30"/>
      <c r="W16" s="30"/>
      <c r="X16" s="30"/>
    </row>
    <row r="17" spans="1:8" ht="12.75" customHeight="1" x14ac:dyDescent="0.25">
      <c r="A17" s="32" t="s">
        <v>11</v>
      </c>
      <c r="B17"/>
      <c r="C17"/>
      <c r="D17"/>
    </row>
    <row r="18" spans="1:8" ht="12.75" customHeight="1" x14ac:dyDescent="0.25">
      <c r="B18" s="33"/>
      <c r="C18" s="33"/>
      <c r="D18" s="33"/>
    </row>
    <row r="19" spans="1:8" ht="12.75" customHeight="1" x14ac:dyDescent="0.25">
      <c r="A19" s="34"/>
      <c r="B19" s="58"/>
      <c r="C19" s="58"/>
      <c r="D19" s="58"/>
    </row>
    <row r="20" spans="1:8" ht="13" x14ac:dyDescent="0.25">
      <c r="A20" s="34"/>
      <c r="B20" s="35"/>
      <c r="C20" s="36"/>
      <c r="D20" s="37"/>
    </row>
    <row r="21" spans="1:8" ht="13" x14ac:dyDescent="0.25">
      <c r="A21" s="34"/>
      <c r="B21" s="38"/>
      <c r="C21" s="36"/>
      <c r="D21" s="39"/>
    </row>
    <row r="22" spans="1:8" ht="13" x14ac:dyDescent="0.25">
      <c r="A22" s="34"/>
      <c r="B22" s="40"/>
      <c r="C22" s="36"/>
      <c r="D22" s="41"/>
    </row>
    <row r="23" spans="1:8" ht="13" x14ac:dyDescent="0.25">
      <c r="A23" s="34"/>
      <c r="B23" s="40"/>
      <c r="C23" s="36"/>
      <c r="D23" s="39"/>
    </row>
    <row r="24" spans="1:8" ht="13" x14ac:dyDescent="0.25">
      <c r="A24" s="42"/>
      <c r="B24" s="43"/>
      <c r="C24" s="36"/>
      <c r="D24" s="39"/>
    </row>
    <row r="25" spans="1:8" x14ac:dyDescent="0.25">
      <c r="A25" s="44"/>
      <c r="B25" s="45"/>
      <c r="C25" s="36"/>
      <c r="D25" s="46"/>
      <c r="H25"/>
    </row>
    <row r="26" spans="1:8" ht="13" x14ac:dyDescent="0.25">
      <c r="A26" s="47"/>
      <c r="B26" s="48"/>
      <c r="C26" s="36"/>
      <c r="D26" s="46"/>
      <c r="H26"/>
    </row>
    <row r="27" spans="1:8" x14ac:dyDescent="0.25">
      <c r="H27"/>
    </row>
  </sheetData>
  <mergeCells count="7">
    <mergeCell ref="R5:T5"/>
    <mergeCell ref="B19:D19"/>
    <mergeCell ref="B5:D5"/>
    <mergeCell ref="F5:H5"/>
    <mergeCell ref="J5:L5"/>
    <mergeCell ref="N5:P5"/>
    <mergeCell ref="A15:L15"/>
  </mergeCells>
  <pageMargins left="0.7" right="0.7" top="0.75" bottom="0.75" header="0.3" footer="0.3"/>
  <pageSetup scale="78" orientation="portrait" r:id="rId1"/>
  <headerFooter alignWithMargins="0">
    <oddFooter xml:space="preserve">&amp;C&amp;9Cisco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Gross Margin by Segment</vt:lpstr>
      <vt:lpstr>'Gross Margin by Segment'!Print_Area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Link (colllink)</dc:creator>
  <cp:lastModifiedBy>Taylor Robertson</cp:lastModifiedBy>
  <dcterms:created xsi:type="dcterms:W3CDTF">2020-10-15T17:32:59Z</dcterms:created>
  <dcterms:modified xsi:type="dcterms:W3CDTF">2022-02-16T18:45:05Z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