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Nov\"/>
    </mc:Choice>
  </mc:AlternateContent>
  <xr:revisionPtr revIDLastSave="0" documentId="8_{BF6A20BD-16C9-4568-9AB2-5A40DFDEAD1A}" xr6:coauthVersionLast="47" xr6:coauthVersionMax="47" xr10:uidLastSave="{00000000-0000-0000-0000-000000000000}"/>
  <bookViews>
    <workbookView xWindow="-120" yWindow="-120" windowWidth="29040" windowHeight="15720" xr2:uid="{08D3FAE5-F29D-4A1A-A56D-EE3833088103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3" l="1"/>
  <c r="AE50" i="3"/>
  <c r="AD50" i="3"/>
  <c r="AC50" i="3"/>
  <c r="AJ50" i="3" s="1"/>
  <c r="AB50" i="3"/>
  <c r="AA50" i="3"/>
  <c r="Z50" i="3"/>
  <c r="AI50" i="3" s="1"/>
  <c r="Y50" i="3"/>
  <c r="X50" i="3"/>
  <c r="AH50" i="3" s="1"/>
  <c r="W50" i="3"/>
  <c r="V50" i="3"/>
  <c r="U50" i="3"/>
  <c r="T50" i="3"/>
  <c r="F50" i="3"/>
  <c r="AE49" i="3"/>
  <c r="AD49" i="3"/>
  <c r="AC49" i="3"/>
  <c r="AJ49" i="3" s="1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G48" i="3"/>
  <c r="AE48" i="3"/>
  <c r="AD48" i="3"/>
  <c r="AC48" i="3"/>
  <c r="AJ48" i="3" s="1"/>
  <c r="AB48" i="3"/>
  <c r="AA48" i="3"/>
  <c r="Z48" i="3"/>
  <c r="AI48" i="3" s="1"/>
  <c r="Y48" i="3"/>
  <c r="X48" i="3"/>
  <c r="AH48" i="3" s="1"/>
  <c r="W48" i="3"/>
  <c r="V48" i="3"/>
  <c r="U48" i="3"/>
  <c r="T48" i="3"/>
  <c r="F48" i="3"/>
  <c r="AE47" i="3"/>
  <c r="AD47" i="3"/>
  <c r="AC47" i="3"/>
  <c r="AJ47" i="3" s="1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G46" i="3"/>
  <c r="AE46" i="3"/>
  <c r="AD46" i="3"/>
  <c r="AC46" i="3"/>
  <c r="AJ46" i="3" s="1"/>
  <c r="AB46" i="3"/>
  <c r="AA46" i="3"/>
  <c r="Z46" i="3"/>
  <c r="AI46" i="3" s="1"/>
  <c r="Y46" i="3"/>
  <c r="X46" i="3"/>
  <c r="AH46" i="3" s="1"/>
  <c r="W46" i="3"/>
  <c r="V46" i="3"/>
  <c r="U46" i="3"/>
  <c r="T46" i="3"/>
  <c r="F46" i="3"/>
  <c r="AE45" i="3"/>
  <c r="AD45" i="3"/>
  <c r="AC45" i="3"/>
  <c r="AJ45" i="3" s="1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J42" i="3"/>
  <c r="AE42" i="3"/>
  <c r="AD42" i="3"/>
  <c r="AC42" i="3"/>
  <c r="AB42" i="3"/>
  <c r="AA42" i="3"/>
  <c r="Z42" i="3"/>
  <c r="AI42" i="3" s="1"/>
  <c r="Y42" i="3"/>
  <c r="AH42" i="3" s="1"/>
  <c r="X42" i="3"/>
  <c r="W42" i="3"/>
  <c r="V42" i="3"/>
  <c r="U42" i="3"/>
  <c r="T42" i="3"/>
  <c r="AG42" i="3" s="1"/>
  <c r="F42" i="3"/>
  <c r="AJ41" i="3"/>
  <c r="AE41" i="3"/>
  <c r="AD41" i="3"/>
  <c r="AC41" i="3"/>
  <c r="AB41" i="3"/>
  <c r="AA41" i="3"/>
  <c r="Z41" i="3"/>
  <c r="AI41" i="3" s="1"/>
  <c r="Y41" i="3"/>
  <c r="X41" i="3"/>
  <c r="W41" i="3"/>
  <c r="AH41" i="3" s="1"/>
  <c r="V41" i="3"/>
  <c r="U41" i="3"/>
  <c r="T41" i="3"/>
  <c r="AG41" i="3" s="1"/>
  <c r="F41" i="3"/>
  <c r="AJ40" i="3"/>
  <c r="AE40" i="3"/>
  <c r="AD40" i="3"/>
  <c r="AC40" i="3"/>
  <c r="AB40" i="3"/>
  <c r="AA40" i="3"/>
  <c r="Z40" i="3"/>
  <c r="AI40" i="3" s="1"/>
  <c r="Y40" i="3"/>
  <c r="X40" i="3"/>
  <c r="W40" i="3"/>
  <c r="AH40" i="3" s="1"/>
  <c r="V40" i="3"/>
  <c r="U40" i="3"/>
  <c r="T40" i="3"/>
  <c r="AG40" i="3" s="1"/>
  <c r="F40" i="3"/>
  <c r="AE39" i="3"/>
  <c r="AD39" i="3"/>
  <c r="AC39" i="3"/>
  <c r="AJ39" i="3" s="1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AG37" i="3" s="1"/>
  <c r="U37" i="3"/>
  <c r="T37" i="3"/>
  <c r="F37" i="3"/>
  <c r="AJ35" i="3"/>
  <c r="AI35" i="3"/>
  <c r="AH35" i="3"/>
  <c r="AG35" i="3"/>
  <c r="AJ34" i="3"/>
  <c r="AE34" i="3"/>
  <c r="AD34" i="3"/>
  <c r="AC34" i="3"/>
  <c r="AB34" i="3"/>
  <c r="AA34" i="3"/>
  <c r="Z34" i="3"/>
  <c r="AI34" i="3" s="1"/>
  <c r="Y34" i="3"/>
  <c r="X34" i="3"/>
  <c r="W34" i="3"/>
  <c r="AH34" i="3" s="1"/>
  <c r="V34" i="3"/>
  <c r="U34" i="3"/>
  <c r="T34" i="3"/>
  <c r="AG34" i="3" s="1"/>
  <c r="F34" i="3"/>
  <c r="AE33" i="3"/>
  <c r="AD33" i="3"/>
  <c r="AC33" i="3"/>
  <c r="AJ33" i="3" s="1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AG31" i="3" s="1"/>
  <c r="U31" i="3"/>
  <c r="T31" i="3"/>
  <c r="F31" i="3"/>
  <c r="AG30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F30" i="3"/>
  <c r="AG29" i="3"/>
  <c r="AE29" i="3"/>
  <c r="AD29" i="3"/>
  <c r="AC29" i="3"/>
  <c r="AJ29" i="3" s="1"/>
  <c r="AB29" i="3"/>
  <c r="AA29" i="3"/>
  <c r="Z29" i="3"/>
  <c r="AI29" i="3" s="1"/>
  <c r="Y29" i="3"/>
  <c r="X29" i="3"/>
  <c r="AH29" i="3" s="1"/>
  <c r="W29" i="3"/>
  <c r="V29" i="3"/>
  <c r="U29" i="3"/>
  <c r="T29" i="3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AG25" i="3" s="1"/>
  <c r="U25" i="3"/>
  <c r="T25" i="3"/>
  <c r="F25" i="3"/>
  <c r="AG24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F24" i="3"/>
  <c r="AG23" i="3"/>
  <c r="AE23" i="3"/>
  <c r="AD23" i="3"/>
  <c r="AC23" i="3"/>
  <c r="AJ23" i="3" s="1"/>
  <c r="AB23" i="3"/>
  <c r="AA23" i="3"/>
  <c r="Z23" i="3"/>
  <c r="AI23" i="3" s="1"/>
  <c r="Y23" i="3"/>
  <c r="X23" i="3"/>
  <c r="AH23" i="3" s="1"/>
  <c r="W23" i="3"/>
  <c r="V23" i="3"/>
  <c r="U23" i="3"/>
  <c r="T23" i="3"/>
  <c r="F23" i="3"/>
  <c r="AJ22" i="3"/>
  <c r="AE22" i="3"/>
  <c r="AD22" i="3"/>
  <c r="AC22" i="3"/>
  <c r="AB22" i="3"/>
  <c r="AA22" i="3"/>
  <c r="Z22" i="3"/>
  <c r="AI22" i="3" s="1"/>
  <c r="Y22" i="3"/>
  <c r="AH22" i="3" s="1"/>
  <c r="X22" i="3"/>
  <c r="W22" i="3"/>
  <c r="V22" i="3"/>
  <c r="U22" i="3"/>
  <c r="T22" i="3"/>
  <c r="AG22" i="3" s="1"/>
  <c r="F22" i="3"/>
  <c r="AJ21" i="3"/>
  <c r="AE21" i="3"/>
  <c r="AD21" i="3"/>
  <c r="AC21" i="3"/>
  <c r="AB21" i="3"/>
  <c r="AA21" i="3"/>
  <c r="Z21" i="3"/>
  <c r="AI21" i="3" s="1"/>
  <c r="Y21" i="3"/>
  <c r="X21" i="3"/>
  <c r="W21" i="3"/>
  <c r="AH21" i="3" s="1"/>
  <c r="V21" i="3"/>
  <c r="U21" i="3"/>
  <c r="T21" i="3"/>
  <c r="AG21" i="3" s="1"/>
  <c r="F21" i="3"/>
  <c r="AJ19" i="3"/>
  <c r="AI19" i="3"/>
  <c r="AH19" i="3"/>
  <c r="AG19" i="3"/>
  <c r="AG18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F18" i="3"/>
  <c r="AG17" i="3"/>
  <c r="AE17" i="3"/>
  <c r="AD17" i="3"/>
  <c r="AC17" i="3"/>
  <c r="AJ17" i="3" s="1"/>
  <c r="AB17" i="3"/>
  <c r="AA17" i="3"/>
  <c r="Z17" i="3"/>
  <c r="AI17" i="3" s="1"/>
  <c r="Y17" i="3"/>
  <c r="X17" i="3"/>
  <c r="AH17" i="3" s="1"/>
  <c r="W17" i="3"/>
  <c r="V17" i="3"/>
  <c r="U17" i="3"/>
  <c r="T17" i="3"/>
  <c r="F17" i="3"/>
  <c r="AJ16" i="3"/>
  <c r="AE16" i="3"/>
  <c r="AD16" i="3"/>
  <c r="AC16" i="3"/>
  <c r="AB16" i="3"/>
  <c r="AA16" i="3"/>
  <c r="Z16" i="3"/>
  <c r="AI16" i="3" s="1"/>
  <c r="Y16" i="3"/>
  <c r="AH16" i="3" s="1"/>
  <c r="X16" i="3"/>
  <c r="W16" i="3"/>
  <c r="V16" i="3"/>
  <c r="U16" i="3"/>
  <c r="T16" i="3"/>
  <c r="AG16" i="3" s="1"/>
  <c r="F16" i="3"/>
  <c r="AJ15" i="3"/>
  <c r="AE15" i="3"/>
  <c r="AD15" i="3"/>
  <c r="AC15" i="3"/>
  <c r="AB15" i="3"/>
  <c r="AA15" i="3"/>
  <c r="Z15" i="3"/>
  <c r="AI15" i="3" s="1"/>
  <c r="Y15" i="3"/>
  <c r="X15" i="3"/>
  <c r="W15" i="3"/>
  <c r="AH15" i="3" s="1"/>
  <c r="V15" i="3"/>
  <c r="U15" i="3"/>
  <c r="T15" i="3"/>
  <c r="AG15" i="3" s="1"/>
  <c r="F15" i="3"/>
  <c r="AJ14" i="3"/>
  <c r="AE14" i="3"/>
  <c r="AD14" i="3"/>
  <c r="AC14" i="3"/>
  <c r="AB14" i="3"/>
  <c r="AA14" i="3"/>
  <c r="Z14" i="3"/>
  <c r="AI14" i="3" s="1"/>
  <c r="Y14" i="3"/>
  <c r="X14" i="3"/>
  <c r="W14" i="3"/>
  <c r="AH14" i="3" s="1"/>
  <c r="V14" i="3"/>
  <c r="U14" i="3"/>
  <c r="T14" i="3"/>
  <c r="AG14" i="3" s="1"/>
  <c r="F14" i="3"/>
  <c r="AE13" i="3"/>
  <c r="AD13" i="3"/>
  <c r="AC13" i="3"/>
  <c r="AJ13" i="3" s="1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5" i="3" l="1"/>
  <c r="AL45" i="3"/>
  <c r="AN45" i="3" s="1"/>
  <c r="AL47" i="3"/>
  <c r="AN47" i="3" s="1"/>
  <c r="AM47" i="3"/>
  <c r="AM46" i="3"/>
  <c r="AM48" i="3"/>
  <c r="AM49" i="3"/>
  <c r="AL49" i="3"/>
  <c r="AN49" i="3" s="1"/>
  <c r="AM50" i="3"/>
  <c r="AL46" i="3"/>
  <c r="AN46" i="3" s="1"/>
  <c r="AL48" i="3"/>
  <c r="AN48" i="3" s="1"/>
  <c r="AL50" i="3"/>
  <c r="AN50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<sst xmlns="http://schemas.openxmlformats.org/spreadsheetml/2006/main" count="182" uniqueCount="40">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</sst>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Nov\Monthly%20Orders%20Memo%20Template%20(MTD%20&amp;%20QTD)%20BL%2012.12.24.xlsx" TargetMode="External"/><Relationship Id="rId1" Type="http://schemas.openxmlformats.org/officeDocument/2006/relationships/externalLinkPath" Target="Monthly%20Orders%20Memo%20Template%20(MTD%20&amp;%20QTD)%20BL%2012.12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1538</v>
          </cell>
          <cell r="Y13">
            <v>1493</v>
          </cell>
          <cell r="Z13">
            <v>1351</v>
          </cell>
          <cell r="AA13">
            <v>1441</v>
          </cell>
          <cell r="AB13">
            <v>1280</v>
          </cell>
          <cell r="AC13">
            <v>1232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381</v>
          </cell>
          <cell r="Y21">
            <v>412</v>
          </cell>
          <cell r="Z21">
            <v>492</v>
          </cell>
          <cell r="AA21">
            <v>614</v>
          </cell>
          <cell r="AB21">
            <v>542</v>
          </cell>
          <cell r="AC21">
            <v>407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383</v>
          </cell>
          <cell r="Y29">
            <v>376</v>
          </cell>
          <cell r="Z29">
            <v>406</v>
          </cell>
          <cell r="AA29">
            <v>414</v>
          </cell>
          <cell r="AB29">
            <v>408</v>
          </cell>
          <cell r="AC29">
            <v>417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284</v>
          </cell>
          <cell r="Y37">
            <v>274</v>
          </cell>
          <cell r="Z37">
            <v>265</v>
          </cell>
          <cell r="AA37">
            <v>262</v>
          </cell>
          <cell r="AB37">
            <v>239</v>
          </cell>
          <cell r="AC37">
            <v>239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2585</v>
          </cell>
          <cell r="Y45">
            <v>2555</v>
          </cell>
          <cell r="Z45">
            <v>2514</v>
          </cell>
          <cell r="AA45">
            <v>2730</v>
          </cell>
          <cell r="AB45">
            <v>2470</v>
          </cell>
          <cell r="AC45">
            <v>2295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  <cell r="X55">
            <v>-1.1568123393316143E-2</v>
          </cell>
          <cell r="Y55">
            <v>-3.9871382636655905E-2</v>
          </cell>
          <cell r="Z55">
            <v>-6.569847856154909E-2</v>
          </cell>
          <cell r="AA55">
            <v>4.04332129963898E-2</v>
          </cell>
          <cell r="AB55">
            <v>-1.0819165378670781E-2</v>
          </cell>
          <cell r="AC55">
            <v>2.2406639004149298E-2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  <cell r="X62">
            <v>0.1339285714285714</v>
          </cell>
          <cell r="Y62">
            <v>0.15730337078651679</v>
          </cell>
          <cell r="Z62">
            <v>0.35164835164835173</v>
          </cell>
          <cell r="AA62">
            <v>0.77456647398843925</v>
          </cell>
          <cell r="AB62">
            <v>0.68322981366459623</v>
          </cell>
          <cell r="AC62">
            <v>0.23333333333333339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  <cell r="X69">
            <v>-0.10304449648711944</v>
          </cell>
          <cell r="Y69">
            <v>-2.083333333333337E-2</v>
          </cell>
          <cell r="Z69">
            <v>-9.7560975609756184E-3</v>
          </cell>
          <cell r="AA69">
            <v>2.7295285359801413E-2</v>
          </cell>
          <cell r="AB69">
            <v>2.2556390977443552E-2</v>
          </cell>
          <cell r="AC69">
            <v>4.7738693467336724E-2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  <cell r="X76">
            <v>-2.0689655172413834E-2</v>
          </cell>
          <cell r="Y76">
            <v>-3.6363636363636598E-3</v>
          </cell>
          <cell r="Z76">
            <v>-2.2140221402214055E-2</v>
          </cell>
          <cell r="AA76">
            <v>-0.11486486486486491</v>
          </cell>
          <cell r="AB76">
            <v>-0.11808118081180807</v>
          </cell>
          <cell r="AC76">
            <v>-8.7786259541984712E-2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  <cell r="X83">
            <v>-9.1989267918742845E-3</v>
          </cell>
          <cell r="Y83">
            <v>-5.8365758754863606E-3</v>
          </cell>
          <cell r="Z83">
            <v>9.233239662786108E-3</v>
          </cell>
          <cell r="AA83">
            <v>0.12345679012345689</v>
          </cell>
          <cell r="AB83">
            <v>8.0489938757655199E-2</v>
          </cell>
          <cell r="AC83">
            <v>4.5558086560364419E-2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1210</v>
          </cell>
          <cell r="Y13">
            <v>1141</v>
          </cell>
          <cell r="Z13">
            <v>1127</v>
          </cell>
          <cell r="AA13">
            <v>1089</v>
          </cell>
          <cell r="AB13">
            <v>1014</v>
          </cell>
          <cell r="AC13">
            <v>1084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262</v>
          </cell>
          <cell r="Y21">
            <v>295</v>
          </cell>
          <cell r="Z21">
            <v>302</v>
          </cell>
          <cell r="AA21">
            <v>350</v>
          </cell>
          <cell r="AB21">
            <v>391</v>
          </cell>
          <cell r="AC21">
            <v>386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235</v>
          </cell>
          <cell r="Y29">
            <v>224</v>
          </cell>
          <cell r="Z29">
            <v>229</v>
          </cell>
          <cell r="AA29">
            <v>221</v>
          </cell>
          <cell r="AB29">
            <v>227</v>
          </cell>
          <cell r="AC29">
            <v>249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264</v>
          </cell>
          <cell r="Y37">
            <v>235</v>
          </cell>
          <cell r="Z37">
            <v>251</v>
          </cell>
          <cell r="AA37">
            <v>235</v>
          </cell>
          <cell r="AB37">
            <v>229</v>
          </cell>
          <cell r="AC37">
            <v>224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1970</v>
          </cell>
          <cell r="Y45">
            <v>1895</v>
          </cell>
          <cell r="Z45">
            <v>1909</v>
          </cell>
          <cell r="AA45">
            <v>1895</v>
          </cell>
          <cell r="AB45">
            <v>1861</v>
          </cell>
          <cell r="AC45">
            <v>1942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  <cell r="X55">
            <v>-2.0242914979757054E-2</v>
          </cell>
          <cell r="Y55">
            <v>-4.3630017452006564E-3</v>
          </cell>
          <cell r="Z55">
            <v>-5.2956751985878681E-3</v>
          </cell>
          <cell r="AA55">
            <v>-4.8076923076923128E-2</v>
          </cell>
          <cell r="AB55">
            <v>9.960159362549792E-3</v>
          </cell>
          <cell r="AC55">
            <v>9.0543259557344102E-2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  <cell r="X62">
            <v>-1.8726591760299671E-2</v>
          </cell>
          <cell r="Y62">
            <v>6.498194945848379E-2</v>
          </cell>
          <cell r="Z62">
            <v>4.861111111111116E-2</v>
          </cell>
          <cell r="AA62">
            <v>0.28205128205128216</v>
          </cell>
          <cell r="AB62">
            <v>0.55158730158730163</v>
          </cell>
          <cell r="AC62">
            <v>0.64255319148936163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  <cell r="X69">
            <v>-7.4803149606299191E-2</v>
          </cell>
          <cell r="Y69">
            <v>1.3574660633484115E-2</v>
          </cell>
          <cell r="Z69">
            <v>-3.3755274261603407E-2</v>
          </cell>
          <cell r="AA69">
            <v>-0.1088709677419355</v>
          </cell>
          <cell r="AB69">
            <v>-4.2194092827004259E-2</v>
          </cell>
          <cell r="AC69">
            <v>4.0322580645162365E-3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  <cell r="X76">
            <v>-2.5830258302583009E-2</v>
          </cell>
          <cell r="Y76">
            <v>-4.237288135593209E-3</v>
          </cell>
          <cell r="Z76">
            <v>5.9071729957805852E-2</v>
          </cell>
          <cell r="AA76">
            <v>-0.1454545454545455</v>
          </cell>
          <cell r="AB76">
            <v>-0.1089494163424124</v>
          </cell>
          <cell r="AC76">
            <v>-0.13178294573643412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  <cell r="X83">
            <v>-2.8120374938332526E-2</v>
          </cell>
          <cell r="Y83">
            <v>7.9787234042554278E-3</v>
          </cell>
          <cell r="Z83">
            <v>6.8565400843882962E-3</v>
          </cell>
          <cell r="AA83">
            <v>-2.3195876288659822E-2</v>
          </cell>
          <cell r="AB83">
            <v>6.342857142857139E-2</v>
          </cell>
          <cell r="AC83">
            <v>0.11930835734870326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99-AB30-4659-833E-BA2B3D1502A1}">
  <sheetPr>
    <tabColor theme="4" tint="-0.249977111117893"/>
    <pageSetUpPr fitToPage="1"/>
  </sheetPr>
  <dimension ref="B1:N75"/>
  <sheetViews>
    <sheetView showGridLines="0" tabSelected="1" view="pageBreakPreview" topLeftCell="A40" zoomScale="85" zoomScaleNormal="85" zoomScaleSheetLayoutView="85" workbookViewId="0">
      <selection activeCell="L79" sqref="L79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1538</v>
      </c>
      <c r="I6" s="9">
        <f>[1]OOPD!Y13</f>
        <v>1493</v>
      </c>
      <c r="J6" s="9">
        <f>[1]OOPD!Z13</f>
        <v>1351</v>
      </c>
      <c r="K6" s="9">
        <f>[1]OOPD!AA13</f>
        <v>1441</v>
      </c>
      <c r="L6" s="9">
        <f>[1]OOPD!AB13</f>
        <v>1280</v>
      </c>
      <c r="M6" s="9">
        <f>[1]OOPD!AC13</f>
        <v>1232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381</v>
      </c>
      <c r="I13" s="9">
        <f>[1]OOPD!Y21</f>
        <v>412</v>
      </c>
      <c r="J13" s="9">
        <f>[1]OOPD!Z21</f>
        <v>492</v>
      </c>
      <c r="K13" s="9">
        <f>[1]OOPD!AA21</f>
        <v>614</v>
      </c>
      <c r="L13" s="9">
        <f>[1]OOPD!AB21</f>
        <v>542</v>
      </c>
      <c r="M13" s="9">
        <f>[1]OOPD!AC21</f>
        <v>407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383</v>
      </c>
      <c r="I20" s="9">
        <f>[1]OOPD!Y29</f>
        <v>376</v>
      </c>
      <c r="J20" s="9">
        <f>[1]OOPD!Z29</f>
        <v>406</v>
      </c>
      <c r="K20" s="9">
        <f>[1]OOPD!AA29</f>
        <v>414</v>
      </c>
      <c r="L20" s="9">
        <f>[1]OOPD!AB29</f>
        <v>408</v>
      </c>
      <c r="M20" s="9">
        <f>[1]OOPD!AC29</f>
        <v>417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284</v>
      </c>
      <c r="I27" s="9">
        <f>[1]OOPD!Y37</f>
        <v>274</v>
      </c>
      <c r="J27" s="9">
        <f>[1]OOPD!Z37</f>
        <v>265</v>
      </c>
      <c r="K27" s="9">
        <f>[1]OOPD!AA37</f>
        <v>262</v>
      </c>
      <c r="L27" s="9">
        <f>[1]OOPD!AB37</f>
        <v>239</v>
      </c>
      <c r="M27" s="9">
        <f>[1]OOPD!AC37</f>
        <v>239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2585</v>
      </c>
      <c r="I34" s="9">
        <f>[1]OOPD!Y45</f>
        <v>2555</v>
      </c>
      <c r="J34" s="9">
        <f>[1]OOPD!Z45</f>
        <v>2514</v>
      </c>
      <c r="K34" s="9">
        <f>[1]OOPD!AA45</f>
        <v>2730</v>
      </c>
      <c r="L34" s="9">
        <f>[1]OOPD!AB45</f>
        <v>2470</v>
      </c>
      <c r="M34" s="9">
        <f>[1]OOPD!AC45</f>
        <v>2295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3">
        <f>[1]OOPD!X55</f>
        <v>-1.1568123393316143E-2</v>
      </c>
      <c r="I43" s="13">
        <f>[1]OOPD!Y55</f>
        <v>-3.9871382636655905E-2</v>
      </c>
      <c r="J43" s="13">
        <f>[1]OOPD!Z55</f>
        <v>-6.569847856154909E-2</v>
      </c>
      <c r="K43" s="13">
        <f>[1]OOPD!AA55</f>
        <v>4.04332129963898E-2</v>
      </c>
      <c r="L43" s="13">
        <f>[1]OOPD!AB55</f>
        <v>-1.0819165378670781E-2</v>
      </c>
      <c r="M43" s="13">
        <f>[1]OOPD!AC55</f>
        <v>2.2406639004149298E-2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3">
        <f>[1]OOPD!X62</f>
        <v>0.1339285714285714</v>
      </c>
      <c r="I50" s="13">
        <f>[1]OOPD!Y62</f>
        <v>0.15730337078651679</v>
      </c>
      <c r="J50" s="13">
        <f>[1]OOPD!Z62</f>
        <v>0.35164835164835173</v>
      </c>
      <c r="K50" s="13">
        <f>[1]OOPD!AA62</f>
        <v>0.77456647398843925</v>
      </c>
      <c r="L50" s="13">
        <f>[1]OOPD!AB62</f>
        <v>0.68322981366459623</v>
      </c>
      <c r="M50" s="13">
        <f>[1]OOPD!AC62</f>
        <v>0.23333333333333339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3">
        <f>[1]OOPD!X69</f>
        <v>-0.10304449648711944</v>
      </c>
      <c r="I57" s="13">
        <f>[1]OOPD!Y69</f>
        <v>-2.083333333333337E-2</v>
      </c>
      <c r="J57" s="13">
        <f>[1]OOPD!Z69</f>
        <v>-9.7560975609756184E-3</v>
      </c>
      <c r="K57" s="13">
        <f>[1]OOPD!AA69</f>
        <v>2.7295285359801413E-2</v>
      </c>
      <c r="L57" s="13">
        <f>[1]OOPD!AB69</f>
        <v>2.2556390977443552E-2</v>
      </c>
      <c r="M57" s="13">
        <f>[1]OOPD!AC69</f>
        <v>4.7738693467336724E-2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3">
        <f>[1]OOPD!X76</f>
        <v>-2.0689655172413834E-2</v>
      </c>
      <c r="I64" s="13">
        <f>[1]OOPD!Y76</f>
        <v>-3.6363636363636598E-3</v>
      </c>
      <c r="J64" s="13">
        <f>[1]OOPD!Z76</f>
        <v>-2.2140221402214055E-2</v>
      </c>
      <c r="K64" s="13">
        <f>[1]OOPD!AA76</f>
        <v>-0.11486486486486491</v>
      </c>
      <c r="L64" s="13">
        <f>[1]OOPD!AB76</f>
        <v>-0.11808118081180807</v>
      </c>
      <c r="M64" s="13">
        <f>[1]OOPD!AC76</f>
        <v>-8.7786259541984712E-2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3">
        <f>[1]OOPD!X83</f>
        <v>-9.1989267918742845E-3</v>
      </c>
      <c r="I71" s="13">
        <f>[1]OOPD!Y83</f>
        <v>-5.8365758754863606E-3</v>
      </c>
      <c r="J71" s="13">
        <f>[1]OOPD!Z83</f>
        <v>9.233239662786108E-3</v>
      </c>
      <c r="K71" s="13">
        <f>[1]OOPD!AA83</f>
        <v>0.12345679012345689</v>
      </c>
      <c r="L71" s="13">
        <f>[1]OOPD!AB83</f>
        <v>8.0489938757655199E-2</v>
      </c>
      <c r="M71" s="13">
        <f>[1]OOPD!AC83</f>
        <v>4.5558086560364419E-2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9259-E985-4719-9097-161F36C50DE0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L79" sqref="L79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1210</v>
      </c>
      <c r="I6" s="9">
        <f>[1]COPD!Y13</f>
        <v>1141</v>
      </c>
      <c r="J6" s="9">
        <f>[1]COPD!Z13</f>
        <v>1127</v>
      </c>
      <c r="K6" s="9">
        <f>[1]COPD!AA13</f>
        <v>1089</v>
      </c>
      <c r="L6" s="9">
        <f>[1]COPD!AB13</f>
        <v>1014</v>
      </c>
      <c r="M6" s="9">
        <f>[1]COPD!AC13</f>
        <v>1084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262</v>
      </c>
      <c r="I13" s="9">
        <f>[1]COPD!Y21</f>
        <v>295</v>
      </c>
      <c r="J13" s="9">
        <f>[1]COPD!Z21</f>
        <v>302</v>
      </c>
      <c r="K13" s="9">
        <f>[1]COPD!AA21</f>
        <v>350</v>
      </c>
      <c r="L13" s="9">
        <f>[1]COPD!AB21</f>
        <v>391</v>
      </c>
      <c r="M13" s="9">
        <f>[1]COPD!AC21</f>
        <v>386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235</v>
      </c>
      <c r="I20" s="9">
        <f>[1]COPD!Y29</f>
        <v>224</v>
      </c>
      <c r="J20" s="9">
        <f>[1]COPD!Z29</f>
        <v>229</v>
      </c>
      <c r="K20" s="9">
        <f>[1]COPD!AA29</f>
        <v>221</v>
      </c>
      <c r="L20" s="9">
        <f>[1]COPD!AB29</f>
        <v>227</v>
      </c>
      <c r="M20" s="9">
        <f>[1]COPD!AC29</f>
        <v>249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264</v>
      </c>
      <c r="I27" s="9">
        <f>[1]COPD!Y37</f>
        <v>235</v>
      </c>
      <c r="J27" s="9">
        <f>[1]COPD!Z37</f>
        <v>251</v>
      </c>
      <c r="K27" s="9">
        <f>[1]COPD!AA37</f>
        <v>235</v>
      </c>
      <c r="L27" s="9">
        <f>[1]COPD!AB37</f>
        <v>229</v>
      </c>
      <c r="M27" s="9">
        <f>[1]COPD!AC37</f>
        <v>224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1970</v>
      </c>
      <c r="I34" s="9">
        <f>[1]COPD!Y45</f>
        <v>1895</v>
      </c>
      <c r="J34" s="9">
        <f>[1]COPD!Z45</f>
        <v>1909</v>
      </c>
      <c r="K34" s="9">
        <f>[1]COPD!AA45</f>
        <v>1895</v>
      </c>
      <c r="L34" s="9">
        <f>[1]COPD!AB45</f>
        <v>1861</v>
      </c>
      <c r="M34" s="9">
        <f>[1]COPD!AC45</f>
        <v>1942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3">
        <f>[1]COPD!X55</f>
        <v>-2.0242914979757054E-2</v>
      </c>
      <c r="I43" s="13">
        <f>[1]COPD!Y55</f>
        <v>-4.3630017452006564E-3</v>
      </c>
      <c r="J43" s="13">
        <f>[1]COPD!Z55</f>
        <v>-5.2956751985878681E-3</v>
      </c>
      <c r="K43" s="13">
        <f>[1]COPD!AA55</f>
        <v>-4.8076923076923128E-2</v>
      </c>
      <c r="L43" s="13">
        <f>[1]COPD!AB55</f>
        <v>9.960159362549792E-3</v>
      </c>
      <c r="M43" s="13">
        <f>[1]COPD!AC55</f>
        <v>9.0543259557344102E-2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3">
        <f>[1]COPD!X62</f>
        <v>-1.8726591760299671E-2</v>
      </c>
      <c r="I50" s="13">
        <f>[1]COPD!Y62</f>
        <v>6.498194945848379E-2</v>
      </c>
      <c r="J50" s="13">
        <f>[1]COPD!Z62</f>
        <v>4.861111111111116E-2</v>
      </c>
      <c r="K50" s="13">
        <f>[1]COPD!AA62</f>
        <v>0.28205128205128216</v>
      </c>
      <c r="L50" s="13">
        <f>[1]COPD!AB62</f>
        <v>0.55158730158730163</v>
      </c>
      <c r="M50" s="13">
        <f>[1]COPD!AC62</f>
        <v>0.64255319148936163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3">
        <f>[1]COPD!X69</f>
        <v>-7.4803149606299191E-2</v>
      </c>
      <c r="I57" s="13">
        <f>[1]COPD!Y69</f>
        <v>1.3574660633484115E-2</v>
      </c>
      <c r="J57" s="13">
        <f>[1]COPD!Z69</f>
        <v>-3.3755274261603407E-2</v>
      </c>
      <c r="K57" s="13">
        <f>[1]COPD!AA69</f>
        <v>-0.1088709677419355</v>
      </c>
      <c r="L57" s="13">
        <f>[1]COPD!AB69</f>
        <v>-4.2194092827004259E-2</v>
      </c>
      <c r="M57" s="13">
        <f>[1]COPD!AC69</f>
        <v>4.0322580645162365E-3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3">
        <f>[1]COPD!X76</f>
        <v>-2.5830258302583009E-2</v>
      </c>
      <c r="I64" s="13">
        <f>[1]COPD!Y76</f>
        <v>-4.237288135593209E-3</v>
      </c>
      <c r="J64" s="13">
        <f>[1]COPD!Z76</f>
        <v>5.9071729957805852E-2</v>
      </c>
      <c r="K64" s="13">
        <f>[1]COPD!AA76</f>
        <v>-0.1454545454545455</v>
      </c>
      <c r="L64" s="13">
        <f>[1]COPD!AB76</f>
        <v>-0.1089494163424124</v>
      </c>
      <c r="M64" s="13">
        <f>[1]COPD!AC76</f>
        <v>-0.13178294573643412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3">
        <f>[1]COPD!X83</f>
        <v>-2.8120374938332526E-2</v>
      </c>
      <c r="I71" s="13">
        <f>[1]COPD!Y83</f>
        <v>7.9787234042554278E-3</v>
      </c>
      <c r="J71" s="13">
        <f>[1]COPD!Z83</f>
        <v>6.8565400843882962E-3</v>
      </c>
      <c r="K71" s="13">
        <f>[1]COPD!AA83</f>
        <v>-2.3195876288659822E-2</v>
      </c>
      <c r="L71" s="13">
        <f>[1]COPD!AB83</f>
        <v>6.342857142857139E-2</v>
      </c>
      <c r="M71" s="13">
        <f>[1]COPD!AC83</f>
        <v>0.11930835734870326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264F-D058-4F6C-BBBE-6F26D2BC443E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L79" sqref="L79"/>
      <selection pane="topRight" activeCell="L79" sqref="L79"/>
      <selection pane="bottomLeft" activeCell="L79" sqref="L79"/>
      <selection pane="bottomRight" activeCell="L79" sqref="L79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2024-01</v>
      </c>
      <c r="H1" s="16" t="str">
        <f>[1]Input!$J$17</f>
        <v>2024-02</v>
      </c>
      <c r="I1" s="16" t="str">
        <f>[1]Input!$J$18</f>
        <v>2024-03</v>
      </c>
      <c r="J1" s="16" t="str">
        <f>[1]Input!$J$19</f>
        <v>2024-04</v>
      </c>
      <c r="K1" s="16" t="str">
        <f>[1]Input!$J$20</f>
        <v>2024-05</v>
      </c>
      <c r="L1" s="16" t="str">
        <f>[1]Input!$J$21</f>
        <v>2024-06</v>
      </c>
      <c r="M1" s="16" t="str">
        <f>[1]Input!$J$22</f>
        <v>2024-07</v>
      </c>
      <c r="N1" s="16" t="str">
        <f>[1]Input!$J$23</f>
        <v>2024-08</v>
      </c>
      <c r="O1" s="16" t="str">
        <f>[1]Input!$J$24</f>
        <v>2024-09</v>
      </c>
      <c r="P1" s="16" t="str">
        <f>[1]Input!$J$25</f>
        <v>2024-10</v>
      </c>
      <c r="Q1" s="16" t="str">
        <f>[1]Input!$J$26</f>
        <v>2024-11</v>
      </c>
      <c r="R1" s="16" t="str">
        <f>[1]Input!$J$27</f>
        <v>2024-12</v>
      </c>
    </row>
    <row r="2" spans="2:38" hidden="1" outlineLevel="1" x14ac:dyDescent="0.25">
      <c r="F2" s="15" t="s">
        <v>22</v>
      </c>
      <c r="G2" s="16" t="str">
        <f>[1]Input!$K$16</f>
        <v>2023-01</v>
      </c>
      <c r="H2" s="16" t="str">
        <f>[1]Input!$K$17</f>
        <v>2023-02</v>
      </c>
      <c r="I2" s="16" t="str">
        <f>[1]Input!$K$18</f>
        <v>2023-03</v>
      </c>
      <c r="J2" s="16" t="str">
        <f>[1]Input!$K$19</f>
        <v>2023-04</v>
      </c>
      <c r="K2" s="16" t="str">
        <f>[1]Input!$K$20</f>
        <v>2023-05</v>
      </c>
      <c r="L2" s="16" t="str">
        <f>[1]Input!$K$21</f>
        <v>2023-06</v>
      </c>
      <c r="M2" s="16" t="str">
        <f>[1]Input!$K$22</f>
        <v>2023-07</v>
      </c>
      <c r="N2" s="16" t="str">
        <f>[1]Input!$K$23</f>
        <v>2023-08</v>
      </c>
      <c r="O2" s="16" t="str">
        <f>[1]Input!$K$24</f>
        <v>2023-09</v>
      </c>
      <c r="P2" s="16" t="str">
        <f>[1]Input!$K$25</f>
        <v>2023-10</v>
      </c>
      <c r="Q2" s="16" t="str">
        <f>[1]Input!$K$26</f>
        <v>2023-11</v>
      </c>
      <c r="R2" s="16" t="str">
        <f>[1]Input!$K$27</f>
        <v>2023-12</v>
      </c>
    </row>
    <row r="3" spans="2:38" hidden="1" outlineLevel="1" x14ac:dyDescent="0.25">
      <c r="F3" s="15" t="s">
        <v>23</v>
      </c>
      <c r="G3" s="16" t="str">
        <f>[1]Input!$L$16</f>
        <v>2022-01</v>
      </c>
      <c r="H3" s="16" t="str">
        <f>[1]Input!$L$17</f>
        <v>2022-02</v>
      </c>
      <c r="I3" s="16" t="str">
        <f>[1]Input!$L$18</f>
        <v>2022-03</v>
      </c>
      <c r="J3" s="16" t="str">
        <f>[1]Input!$L$19</f>
        <v>2022-04</v>
      </c>
      <c r="K3" s="16" t="str">
        <f>[1]Input!$L$20</f>
        <v>2022-05</v>
      </c>
      <c r="L3" s="16" t="str">
        <f>[1]Input!$L$21</f>
        <v>2022-06</v>
      </c>
      <c r="M3" s="16" t="str">
        <f>[1]Input!$L$22</f>
        <v>2022-07</v>
      </c>
      <c r="N3" s="16" t="str">
        <f>[1]Input!$L$23</f>
        <v>2022-08</v>
      </c>
      <c r="O3" s="16" t="str">
        <f>[1]Input!$L$24</f>
        <v>2022-09</v>
      </c>
      <c r="P3" s="16" t="str">
        <f>[1]Input!$L$25</f>
        <v>2022-10</v>
      </c>
      <c r="Q3" s="16" t="str">
        <f>[1]Input!$L$26</f>
        <v>2022-11</v>
      </c>
      <c r="R3" s="16" t="str">
        <f>[1]Input!$L$27</f>
        <v>2022-12</v>
      </c>
    </row>
    <row r="4" spans="2:38" hidden="1" outlineLevel="1" x14ac:dyDescent="0.25">
      <c r="F4" s="15" t="s">
        <v>24</v>
      </c>
      <c r="G4" s="16" t="str">
        <f>[1]Input!$M$16</f>
        <v>2021-01</v>
      </c>
      <c r="H4" s="16" t="str">
        <f>[1]Input!$M$17</f>
        <v>2021-02</v>
      </c>
      <c r="I4" s="16" t="str">
        <f>[1]Input!$M$18</f>
        <v>2021-03</v>
      </c>
      <c r="J4" s="16" t="str">
        <f>[1]Input!$M$19</f>
        <v>2021-04</v>
      </c>
      <c r="K4" s="16" t="str">
        <f>[1]Input!$M$20</f>
        <v>2021-05</v>
      </c>
      <c r="L4" s="16" t="str">
        <f>[1]Input!$M$21</f>
        <v>2021-06</v>
      </c>
      <c r="M4" s="16" t="str">
        <f>[1]Input!$M$22</f>
        <v>2021-07</v>
      </c>
      <c r="N4" s="16" t="str">
        <f>[1]Input!$M$23</f>
        <v>2021-08</v>
      </c>
      <c r="O4" s="16" t="str">
        <f>[1]Input!$M$24</f>
        <v>2021-09</v>
      </c>
      <c r="P4" s="16" t="str">
        <f>[1]Input!$M$25</f>
        <v>2021-10</v>
      </c>
      <c r="Q4" s="16" t="str">
        <f>[1]Input!$M$26</f>
        <v>2021-11</v>
      </c>
      <c r="R4" s="16" t="str">
        <f>[1]Input!$M$27</f>
        <v>2021-12</v>
      </c>
    </row>
    <row r="5" spans="2:38" hidden="1" outlineLevel="1" x14ac:dyDescent="0.25">
      <c r="F5" s="15" t="s">
        <v>25</v>
      </c>
      <c r="G5" s="16" t="str">
        <f>[1]Input!$N$16</f>
        <v>2020-01</v>
      </c>
      <c r="H5" s="16" t="str">
        <f>[1]Input!$N$17</f>
        <v>2020-02</v>
      </c>
      <c r="I5" s="16" t="str">
        <f>[1]Input!$N$18</f>
        <v>2020-03</v>
      </c>
      <c r="J5" s="16" t="str">
        <f>[1]Input!$N$19</f>
        <v>2020-04</v>
      </c>
      <c r="K5" s="16" t="str">
        <f>[1]Input!$N$20</f>
        <v>2020-05</v>
      </c>
      <c r="L5" s="16" t="str">
        <f>[1]Input!$N$21</f>
        <v>2020-06</v>
      </c>
      <c r="M5" s="16" t="str">
        <f>[1]Input!$N$22</f>
        <v>2020-07</v>
      </c>
      <c r="N5" s="16" t="str">
        <f>[1]Input!$N$23</f>
        <v>2020-08</v>
      </c>
      <c r="O5" s="16" t="str">
        <f>[1]Input!$N$24</f>
        <v>2020-09</v>
      </c>
      <c r="P5" s="16" t="str">
        <f>[1]Input!$N$25</f>
        <v>2020-10</v>
      </c>
      <c r="Q5" s="16" t="str">
        <f>[1]Input!$N$26</f>
        <v>2020-11</v>
      </c>
      <c r="R5" s="16" t="str">
        <f>[1]Input!$N$27</f>
        <v>2020-12</v>
      </c>
    </row>
    <row r="6" spans="2:38" hidden="1" outlineLevel="1" x14ac:dyDescent="0.25">
      <c r="F6" s="15" t="s">
        <v>26</v>
      </c>
      <c r="G6" s="16" t="str">
        <f>[1]Input!$O$16</f>
        <v>2019-01</v>
      </c>
      <c r="H6" s="16" t="str">
        <f>[1]Input!$O$17</f>
        <v>2019-02</v>
      </c>
      <c r="I6" s="16" t="str">
        <f>[1]Input!$O$18</f>
        <v>2019-03</v>
      </c>
      <c r="J6" s="16" t="str">
        <f>[1]Input!$O$19</f>
        <v>2019-04</v>
      </c>
      <c r="K6" s="16" t="str">
        <f>[1]Input!$O$20</f>
        <v>2019-05</v>
      </c>
      <c r="L6" s="16" t="str">
        <f>[1]Input!$O$21</f>
        <v>2019-06</v>
      </c>
      <c r="M6" s="16" t="str">
        <f>[1]Input!$O$22</f>
        <v>2019-07</v>
      </c>
      <c r="N6" s="16" t="str">
        <f>[1]Input!$O$23</f>
        <v>2019-08</v>
      </c>
      <c r="O6" s="16" t="str">
        <f>[1]Input!$O$24</f>
        <v>2019-09</v>
      </c>
      <c r="P6" s="16" t="str">
        <f>[1]Input!$O$25</f>
        <v>2019-10</v>
      </c>
      <c r="Q6" s="16" t="str">
        <f>[1]Input!$O$26</f>
        <v>2019-11</v>
      </c>
      <c r="R6" s="16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2024-12-12T22:31:29Z</dcterms:created>
  <dcterms:modified xsi:type="dcterms:W3CDTF">2024-12-12T22:31:53Z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